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esternpowerwa.sharepoint.com/sites/CCS-Deloitte/Shared Documents/QuickWins/1. Basic Application Upgrades/01. Substation Checklist/Final Deliverable/"/>
    </mc:Choice>
  </mc:AlternateContent>
  <xr:revisionPtr revIDLastSave="896" documentId="8_{A2048FE0-4F5A-455B-BBDA-1BDE8A41483C}" xr6:coauthVersionLast="47" xr6:coauthVersionMax="47" xr10:uidLastSave="{538575B6-55A1-44B1-8FA1-FCA1DB460BC2}"/>
  <workbookProtection workbookAlgorithmName="SHA-512" workbookHashValue="cnT5JFq4oxf5SV420Ej6fDOkQf5iNxzqNdR9mm4e/mh+CGMLdyXycxM2//yZulZ+ahuem6CpiGlnuzLuV1jH4g==" workbookSaltValue="7fqRAMcXtmX035IB/ssgHg==" workbookSpinCount="100000" lockStructure="1"/>
  <bookViews>
    <workbookView xWindow="-45" yWindow="-16320" windowWidth="29040" windowHeight="15720" xr2:uid="{2E420AE8-08D0-4CC9-8E55-1270DB732532}"/>
  </bookViews>
  <sheets>
    <sheet name="Outdoor Substation Checklist" sheetId="36" r:id="rId1"/>
    <sheet name="Sheet1" sheetId="3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36" l="1"/>
  <c r="F75" i="36"/>
  <c r="F71" i="36" a="1"/>
  <c r="F71" i="36" s="1"/>
  <c r="F65" i="36" a="1"/>
  <c r="F65" i="36" s="1"/>
  <c r="F58" i="36" a="1"/>
  <c r="F58" i="36" s="1"/>
  <c r="F53" i="36" a="1"/>
  <c r="F53" i="36" s="1"/>
  <c r="F47" i="36" a="1"/>
  <c r="F47" i="36" s="1"/>
  <c r="F37" i="36" a="1"/>
  <c r="F37" i="36" s="1"/>
  <c r="C14" i="3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<sst xmlns="http://schemas.openxmlformats.org/spreadsheetml/2006/main" count="219" uniqueCount="114">
  <si>
    <t>N/A</t>
  </si>
  <si>
    <t>No</t>
  </si>
  <si>
    <t>Yes</t>
  </si>
  <si>
    <t>Conditional Formatting</t>
  </si>
  <si>
    <t>Yes/No</t>
  </si>
  <si>
    <t>Last Updated</t>
  </si>
  <si>
    <t xml:space="preserve">Part A - Design </t>
  </si>
  <si>
    <t>Site Address</t>
  </si>
  <si>
    <t>Reference</t>
  </si>
  <si>
    <t xml:space="preserve">WASIR
6.7.1
6.8
6.11
6.13 </t>
  </si>
  <si>
    <t>Environmental and heritage requirements</t>
  </si>
  <si>
    <t>Correct site identification (including final levels)</t>
  </si>
  <si>
    <t>Removal and reinstatement requirements for road reserves, public open space, etc.</t>
  </si>
  <si>
    <t>Have the following matters been considered and addressed as part of the design preparation:</t>
  </si>
  <si>
    <t>Substation Design Requirements</t>
  </si>
  <si>
    <t>WASIR
14.4.3
14.4.4
14.4.6
6.3.2</t>
  </si>
  <si>
    <t>A risk and hazard assessment has been undertaken including but not limited to the following:</t>
  </si>
  <si>
    <t xml:space="preserve">Identification of fire zones and fire escape routes </t>
  </si>
  <si>
    <t>Hazardous environments</t>
  </si>
  <si>
    <t>Climatic environmental conditions and flood levels</t>
  </si>
  <si>
    <t>Safety In Design</t>
  </si>
  <si>
    <t>Other matters (please state)</t>
  </si>
  <si>
    <t>Location of other existing or proposed structures both on and adjacent to the site</t>
  </si>
  <si>
    <t>WASIR 14.4.2</t>
  </si>
  <si>
    <t>Substation contains no building or other services apart from those shown on the drawings provided by the Network Operator.</t>
  </si>
  <si>
    <t>Does the enclosure comply with Government Agencies, Building Code of Australia and Local Government Authority requirements?</t>
  </si>
  <si>
    <t>The selected site has been designed in accordance with the regulatory and network operators’ requirements including but not limited to acceptable:</t>
  </si>
  <si>
    <t>Location above adjacent lots/roads, flood levels</t>
  </si>
  <si>
    <t>Location regarding water inundation and vegetation</t>
  </si>
  <si>
    <t>Site levels, compaction, stabilisation and soil erosion (where required engineering certified retaining walls, batters)</t>
  </si>
  <si>
    <t>Surface treatments (outdoor)</t>
  </si>
  <si>
    <t>WASIR
14.4.7.1
14.4.7.2
14.4.7.3</t>
  </si>
  <si>
    <t>Minimum access requirements maintained in service areas as per AS2067 5.5.4 where a non-standard design is proposed</t>
  </si>
  <si>
    <t>AS2067 5.5.4</t>
  </si>
  <si>
    <t>WASIR 14.2.1</t>
  </si>
  <si>
    <t>District Substations: Preferably situated on the front street boundary or by agreement with the Network Operator up to a maximum (LV Cable length) of 30m.</t>
  </si>
  <si>
    <t>Fire hydrants and brigade booster assemblies are located in accordance with the standards (located 10m from any HV distribution equipment).</t>
  </si>
  <si>
    <t>WASIR 14.4.4.2
AS2419.1-2005</t>
  </si>
  <si>
    <t>WASIR 14.4.4.3</t>
  </si>
  <si>
    <t>WASIR 14.6.6</t>
  </si>
  <si>
    <t>DPSM Section 3</t>
  </si>
  <si>
    <t xml:space="preserve">Please detail relevant DSPM drawing </t>
  </si>
  <si>
    <t xml:space="preserve">Minimum dimensions and arrangement as per relevant DSPM Section 3 arrangement. </t>
  </si>
  <si>
    <t>WASIR 14.6.11</t>
  </si>
  <si>
    <t>Substation site has the correct cable duct arrangement:</t>
  </si>
  <si>
    <t>WASIR 6.10
DSPM 3
DSM 6</t>
  </si>
  <si>
    <t xml:space="preserve"> A.1 General Conditions</t>
  </si>
  <si>
    <t>A.2 Site Requirements</t>
  </si>
  <si>
    <t>A.3 Access and Installation Requirements</t>
  </si>
  <si>
    <t>A.4 Emergency and Exit Requirements</t>
  </si>
  <si>
    <t>A.5 Civil and Structural Requirements</t>
  </si>
  <si>
    <t>A.6 Trenches, Ducts and Other Penetrations</t>
  </si>
  <si>
    <t>Communication</t>
  </si>
  <si>
    <t>Customer metering requirements have been considered and appropriate provision made for their installation. Appropriate provisions made for the Customer Main Switchboard.</t>
  </si>
  <si>
    <t>WASIR 
14.4.12
14.4.13</t>
  </si>
  <si>
    <t>Dependent on location, EPR studies may be required for metallic structures/services around the substation site such as metallic pipelines, telecommunication services, metallic fences.</t>
  </si>
  <si>
    <t>WASIR 14.4.10.3</t>
  </si>
  <si>
    <t>Distribution Conformance Assessment - Fire Rated Substation Installations</t>
  </si>
  <si>
    <t>Instructions:</t>
  </si>
  <si>
    <t>Distribution Conformance Assessment - Outdoor Substation Installations</t>
  </si>
  <si>
    <t>Third Party approvals due to fire risk zone encroaching third party property.</t>
  </si>
  <si>
    <t>Traffic movement and the need to provide infrastructure/equipment protection e.g. bollards</t>
  </si>
  <si>
    <t>Substation type and substation arrangement</t>
  </si>
  <si>
    <t>WASIR 12.5.3
14.4.6
14.2
14.3</t>
  </si>
  <si>
    <t>Substation site screening requirements:</t>
  </si>
  <si>
    <t>Power cable</t>
  </si>
  <si>
    <t>A.7 Metering and Switchboard</t>
  </si>
  <si>
    <t>Date</t>
  </si>
  <si>
    <t>Name and Company</t>
  </si>
  <si>
    <t>Confirm that site access is suitable for heavy vehicles and plant, and that all access requirements have been considered, including: access route (slope/gradient), cable hauling/pulling eyes, gatic covers (if applicable)</t>
  </si>
  <si>
    <t>WASIR 14.4.10.3
14.4.11
14.5.4
DSPM 3</t>
  </si>
  <si>
    <t>3. Complete all yellow sections until the status bar at the top indicates "Complete". Incomplete submissions may result in your application being rejected.</t>
  </si>
  <si>
    <t>2. If you select No or N/A, provide a brief explanation in Column E</t>
  </si>
  <si>
    <t>A.8 Earthing</t>
  </si>
  <si>
    <t>Part B - Construction</t>
  </si>
  <si>
    <t>Western Power (WP) Reference Number</t>
  </si>
  <si>
    <t>PART B1 - PRE-INSTALLATION</t>
  </si>
  <si>
    <t xml:space="preserve"> B.1.1 General Conditions</t>
  </si>
  <si>
    <t>Hazardous or flammable materials are not stored within the confines of a substation or its access and evacuation routes.</t>
  </si>
  <si>
    <t xml:space="preserve">Minimum dimensions and arrangement as per the architect/site drawing. Identify the relevant DSPM drawing:  </t>
  </si>
  <si>
    <t>Confirm that 24/7 site access is suitable for heavy vehicles and plant, and that all access requirements have been considered, including: access route (slope/gradient), cable hauling/pulling eyes, gatic covers (if applicable)</t>
  </si>
  <si>
    <t>WASIR 14.4.7</t>
  </si>
  <si>
    <t>Minimum access requirements maintained in service areas as per AS2067 5.5.4 where a non-standard design is proposed.</t>
  </si>
  <si>
    <t xml:space="preserve"> B.1.3 Access and Installation</t>
  </si>
  <si>
    <t xml:space="preserve"> B.1.3 Emergency and Exit</t>
  </si>
  <si>
    <t>WASIR 14.4.10.2</t>
  </si>
  <si>
    <t>Confirm that ALL requirements outlined in Part A have been met</t>
  </si>
  <si>
    <t>WASIR 14.4.4</t>
  </si>
  <si>
    <t>Fire clearances/mitigation endorsed with Restrictive Covenant in place</t>
  </si>
  <si>
    <t xml:space="preserve"> B.1.2 Site Requirements</t>
  </si>
  <si>
    <t>The selected site has been prepared and constructed in accordance with the Network Operators requirements inclusive of:</t>
  </si>
  <si>
    <t>Soil compaction</t>
  </si>
  <si>
    <t>Erosion prevention measures</t>
  </si>
  <si>
    <t>Retaining walls/batters</t>
  </si>
  <si>
    <t>Fire clearances/mitigation</t>
  </si>
  <si>
    <t>Land allocation and easement/encumbrance requirements (eg. fire risk zone, cable route)</t>
  </si>
  <si>
    <t>Cable route</t>
  </si>
  <si>
    <t>Substation contains no building (over) or other services (under) apart from those shown on the drawings provided by the Network Operator.</t>
  </si>
  <si>
    <t>For outdoor HV connections, the earthing installation is tested and commissioned in accordance with the requirements of AS 2067, AS/NZS 3000 and as specified by the Network Operator. Test results have been provided to Construction Project Manager.</t>
  </si>
  <si>
    <t>Screening around the substation site (including fencing, walls, or vegetation) has been reviewed and approved by the network operator, and complies with safety, fire risk, and access requirements.</t>
  </si>
  <si>
    <t xml:space="preserve">  </t>
  </si>
  <si>
    <t>1. For each design requirement for PART A ONLY, select Yes, No, or N/A from the dropdown in column D</t>
  </si>
  <si>
    <t>I understand by signing below that the construction of the outdoor substation meets the Western Power WASIR, WAER, AS/NZ standard requirements</t>
  </si>
  <si>
    <t>Name</t>
  </si>
  <si>
    <t>Title</t>
  </si>
  <si>
    <t>Company</t>
  </si>
  <si>
    <t>Sign</t>
  </si>
  <si>
    <t>Outdoor Substation Checklist v1.0</t>
  </si>
  <si>
    <t>11/07/2025 (Current)</t>
  </si>
  <si>
    <r>
      <t xml:space="preserve">Explanation
</t>
    </r>
    <r>
      <rPr>
        <i/>
        <sz val="9"/>
        <color rgb="FF333333"/>
        <rFont val="Arial"/>
        <family val="2"/>
      </rPr>
      <t>Please provide for No or N/A responses</t>
    </r>
  </si>
  <si>
    <r>
      <t xml:space="preserve">Purpose: </t>
    </r>
    <r>
      <rPr>
        <i/>
        <sz val="11"/>
        <color rgb="FF333333"/>
        <rFont val="Arial"/>
        <family val="2"/>
      </rPr>
      <t>To ensure the requirements for an outdoor substation installation have been met. The relevant sections of the WA Service &amp; Installation Rules, Distribution Substation Plant Manual, Building Code of Australia and Australian Standards should be consulted for further information and clarity.</t>
    </r>
  </si>
  <si>
    <r>
      <t xml:space="preserve">Part A Status </t>
    </r>
    <r>
      <rPr>
        <i/>
        <sz val="10"/>
        <color rgb="FF333333"/>
        <rFont val="Arial"/>
        <family val="2"/>
      </rPr>
      <t>(Office use only)</t>
    </r>
  </si>
  <si>
    <t>Petroleum and gas installations are located away from any Network Operator electrical equipment or as per WASIR distances.</t>
  </si>
  <si>
    <r>
      <t xml:space="preserve">Purpose: </t>
    </r>
    <r>
      <rPr>
        <i/>
        <sz val="11"/>
        <color rgb="FF333333"/>
        <rFont val="Arial"/>
        <family val="2"/>
      </rPr>
      <t>To ensure the Design requirements in Part A have been Constructed and for any discrepancies to be addressed and rectified. Residual hazards to Western Power staff shall be adequately documented/managed for the life of the installation/asset.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</si>
</sst>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rgb="FF333333"/>
      <name val="Arial"/>
      <family val="2"/>
    </font>
    <font>
      <b/>
      <sz val="10"/>
      <color rgb="FF333333"/>
      <name val="Arial"/>
      <family val="2"/>
    </font>
    <font>
      <i/>
      <sz val="9"/>
      <color rgb="FF333333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20"/>
      <color rgb="FF333333"/>
      <name val="Arial"/>
      <family val="2"/>
    </font>
    <font>
      <b/>
      <i/>
      <sz val="11"/>
      <color rgb="FF333333"/>
      <name val="Arial"/>
      <family val="2"/>
    </font>
    <font>
      <i/>
      <sz val="11"/>
      <color rgb="FF333333"/>
      <name val="Arial"/>
      <family val="2"/>
    </font>
    <font>
      <b/>
      <i/>
      <sz val="10"/>
      <color rgb="FF333333"/>
      <name val="Arial"/>
      <family val="2"/>
    </font>
    <font>
      <i/>
      <sz val="10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i/>
      <sz val="18"/>
      <color theme="0"/>
      <name val="Arial"/>
      <family val="2"/>
    </font>
    <font>
      <b/>
      <sz val="18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76B00"/>
        <bgColor indexed="64"/>
      </patternFill>
    </fill>
    <fill>
      <patternFill patternType="solid">
        <fgColor rgb="FFF0ECE9"/>
        <bgColor indexed="64"/>
      </patternFill>
    </fill>
    <fill>
      <patternFill patternType="solid">
        <fgColor rgb="FFF1CBA6"/>
        <bgColor indexed="64"/>
      </patternFill>
    </fill>
    <fill>
      <patternFill patternType="solid">
        <fgColor rgb="FFE3974D"/>
        <bgColor indexed="64"/>
      </patternFill>
    </fill>
    <fill>
      <patternFill patternType="solid">
        <fgColor rgb="FF6BA4A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Alignment="1">
      <alignment vertical="center"/>
    </xf>
    <xf numFmtId="0" fontId="5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2" borderId="0" xfId="0" applyFont="1" applyFill="1"/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indent="4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Fill="1"/>
    <xf numFmtId="0" fontId="0" fillId="3" borderId="0" xfId="0" applyFill="1" applyAlignment="1" applyProtection="1">
      <alignment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</xf>
    <xf numFmtId="0" fontId="1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Border="1" applyAlignment="1" applyProtection="1">
      <alignment vertic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6" borderId="0" xfId="0" applyFill="1" applyAlignment="1">
      <alignment wrapText="1"/>
    </xf>
    <xf numFmtId="0" fontId="0" fillId="6" borderId="0" xfId="0" applyFill="1"/>
    <xf numFmtId="0" fontId="2" fillId="6" borderId="0" xfId="0" applyFont="1" applyFill="1" applyAlignment="1">
      <alignment horizontal="center"/>
    </xf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wrapText="1"/>
    </xf>
    <xf numFmtId="0" fontId="7" fillId="7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5" fillId="7" borderId="0" xfId="0" applyFont="1" applyFill="1" applyAlignment="1">
      <alignment wrapText="1"/>
    </xf>
    <xf numFmtId="0" fontId="5" fillId="7" borderId="0" xfId="0" applyFont="1" applyFill="1"/>
    <xf numFmtId="0" fontId="10" fillId="7" borderId="16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indent="4"/>
    </xf>
    <xf numFmtId="0" fontId="12" fillId="4" borderId="6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indent="4"/>
    </xf>
    <xf numFmtId="0" fontId="13" fillId="7" borderId="1" xfId="0" applyFont="1" applyFill="1" applyBorder="1" applyAlignment="1">
      <alignment vertical="center" wrapText="1"/>
    </xf>
    <xf numFmtId="0" fontId="13" fillId="7" borderId="8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left" vertical="center" indent="4"/>
    </xf>
    <xf numFmtId="0" fontId="13" fillId="7" borderId="11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indent="4"/>
    </xf>
    <xf numFmtId="0" fontId="12" fillId="0" borderId="1" xfId="0" applyFont="1" applyBorder="1" applyAlignment="1">
      <alignment horizontal="left" vertical="center" indent="4"/>
    </xf>
    <xf numFmtId="0" fontId="12" fillId="0" borderId="11" xfId="0" applyFont="1" applyBorder="1" applyAlignment="1">
      <alignment horizontal="left" vertical="center" indent="4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3" fillId="7" borderId="13" xfId="0" applyFont="1" applyFill="1" applyBorder="1" applyAlignment="1">
      <alignment vertical="center" wrapText="1"/>
    </xf>
    <xf numFmtId="0" fontId="17" fillId="7" borderId="0" xfId="0" applyFont="1" applyFill="1" applyAlignment="1">
      <alignment horizontal="left" wrapText="1"/>
    </xf>
    <xf numFmtId="0" fontId="10" fillId="7" borderId="0" xfId="0" applyFont="1" applyFill="1" applyAlignment="1">
      <alignment horizontal="left" wrapText="1"/>
    </xf>
    <xf numFmtId="0" fontId="12" fillId="7" borderId="0" xfId="0" applyFont="1" applyFill="1" applyAlignment="1">
      <alignment horizontal="left"/>
    </xf>
    <xf numFmtId="0" fontId="17" fillId="7" borderId="0" xfId="0" applyFont="1" applyFill="1"/>
    <xf numFmtId="0" fontId="12" fillId="7" borderId="0" xfId="0" applyFont="1" applyFill="1"/>
    <xf numFmtId="0" fontId="12" fillId="7" borderId="0" xfId="0" applyFont="1" applyFill="1" applyAlignment="1">
      <alignment horizontal="center"/>
    </xf>
    <xf numFmtId="0" fontId="12" fillId="7" borderId="0" xfId="0" applyFont="1" applyFill="1" applyAlignment="1">
      <alignment wrapText="1"/>
    </xf>
    <xf numFmtId="0" fontId="10" fillId="7" borderId="0" xfId="0" applyFont="1" applyFill="1" applyAlignment="1">
      <alignment horizontal="right"/>
    </xf>
    <xf numFmtId="164" fontId="12" fillId="7" borderId="0" xfId="0" applyNumberFormat="1" applyFont="1" applyFill="1" applyAlignment="1">
      <alignment horizontal="left"/>
    </xf>
    <xf numFmtId="0" fontId="10" fillId="8" borderId="1" xfId="0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 indent="4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 wrapText="1"/>
    </xf>
    <xf numFmtId="0" fontId="13" fillId="7" borderId="15" xfId="0" applyFont="1" applyFill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2" fillId="7" borderId="14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4"/>
    </xf>
    <xf numFmtId="0" fontId="19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justify" vertical="center" wrapText="1"/>
    </xf>
    <xf numFmtId="0" fontId="15" fillId="7" borderId="0" xfId="0" applyFont="1" applyFill="1" applyAlignment="1">
      <alignment horizontal="left" wrapText="1"/>
    </xf>
    <xf numFmtId="0" fontId="15" fillId="7" borderId="0" xfId="0" applyFont="1" applyFill="1" applyAlignment="1">
      <alignment horizontal="left"/>
    </xf>
    <xf numFmtId="0" fontId="15" fillId="7" borderId="0" xfId="0" applyFont="1" applyFill="1"/>
    <xf numFmtId="0" fontId="19" fillId="7" borderId="0" xfId="0" applyFont="1" applyFill="1"/>
    <xf numFmtId="0" fontId="19" fillId="7" borderId="0" xfId="0" applyFont="1" applyFill="1" applyAlignment="1">
      <alignment wrapText="1"/>
    </xf>
    <xf numFmtId="0" fontId="20" fillId="7" borderId="1" xfId="0" applyFont="1" applyFill="1" applyBorder="1" applyAlignment="1">
      <alignment horizontal="right" vertical="center" wrapText="1"/>
    </xf>
    <xf numFmtId="0" fontId="20" fillId="7" borderId="1" xfId="0" applyFont="1" applyFill="1" applyBorder="1" applyAlignment="1">
      <alignment horizontal="right" vertical="center"/>
    </xf>
    <xf numFmtId="0" fontId="13" fillId="4" borderId="11" xfId="0" applyFont="1" applyFill="1" applyBorder="1" applyAlignment="1">
      <alignment vertical="center" wrapText="1"/>
    </xf>
    <xf numFmtId="0" fontId="10" fillId="7" borderId="11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left" wrapText="1"/>
    </xf>
    <xf numFmtId="0" fontId="21" fillId="3" borderId="10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14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3" fillId="7" borderId="3" xfId="0" applyFont="1" applyFill="1" applyBorder="1" applyAlignment="1" applyProtection="1">
      <alignment horizontal="center" vertical="center" wrapText="1"/>
      <protection locked="0"/>
    </xf>
    <xf numFmtId="0" fontId="13" fillId="7" borderId="14" xfId="0" applyFont="1" applyFill="1" applyBorder="1" applyAlignment="1" applyProtection="1">
      <alignment horizontal="center" vertical="center" wrapText="1"/>
      <protection locked="0"/>
    </xf>
    <xf numFmtId="0" fontId="13" fillId="7" borderId="11" xfId="0" applyFont="1" applyFill="1" applyBorder="1" applyAlignment="1" applyProtection="1">
      <alignment vertical="center" wrapText="1"/>
      <protection locked="0"/>
    </xf>
    <xf numFmtId="0" fontId="13" fillId="7" borderId="1" xfId="0" applyFont="1" applyFill="1" applyBorder="1" applyAlignment="1" applyProtection="1">
      <alignment vertical="center" wrapText="1"/>
      <protection locked="0"/>
    </xf>
    <xf numFmtId="0" fontId="13" fillId="7" borderId="3" xfId="0" applyFont="1" applyFill="1" applyBorder="1" applyAlignment="1" applyProtection="1">
      <alignment vertical="center" wrapText="1"/>
      <protection locked="0"/>
    </xf>
    <xf numFmtId="0" fontId="13" fillId="7" borderId="15" xfId="0" applyFont="1" applyFill="1" applyBorder="1" applyAlignment="1" applyProtection="1">
      <alignment vertical="center" wrapText="1"/>
      <protection locked="0"/>
    </xf>
    <xf numFmtId="0" fontId="13" fillId="7" borderId="13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31">
    <dxf>
      <fill>
        <patternFill>
          <bgColor rgb="FFC6E0B4"/>
        </patternFill>
      </fill>
    </dxf>
    <dxf>
      <fill>
        <patternFill>
          <bgColor rgb="FFF0ECE9"/>
        </patternFill>
      </fill>
    </dxf>
    <dxf>
      <font>
        <color rgb="FF333333"/>
      </font>
      <fill>
        <patternFill>
          <bgColor rgb="FFF1B434"/>
        </patternFill>
      </fill>
    </dxf>
    <dxf>
      <fill>
        <patternFill>
          <bgColor theme="9" tint="0.59996337778862885"/>
        </patternFill>
      </fill>
    </dxf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C6E0B4"/>
        </patternFill>
      </fill>
    </dxf>
    <dxf>
      <font>
        <color auto="1"/>
      </font>
      <fill>
        <patternFill>
          <bgColor rgb="FFF0ECE9"/>
        </patternFill>
      </fill>
    </dxf>
    <dxf>
      <fill>
        <patternFill>
          <bgColor rgb="FFFFBDBD"/>
        </patternFill>
      </fill>
    </dxf>
    <dxf>
      <fill>
        <patternFill>
          <bgColor rgb="FFC6E0B4"/>
        </patternFill>
      </fill>
    </dxf>
    <dxf>
      <font>
        <color auto="1"/>
      </font>
      <fill>
        <patternFill>
          <bgColor rgb="FFF0ECE9"/>
        </patternFill>
      </fill>
    </dxf>
    <dxf>
      <fill>
        <patternFill>
          <bgColor rgb="FFFFBDBD"/>
        </patternFill>
      </fill>
    </dxf>
    <dxf>
      <fill>
        <patternFill>
          <bgColor rgb="FFC6E0B4"/>
        </patternFill>
      </fill>
    </dxf>
    <dxf>
      <font>
        <color auto="1"/>
      </font>
      <fill>
        <patternFill>
          <bgColor rgb="FFF0ECE9"/>
        </patternFill>
      </fill>
    </dxf>
    <dxf>
      <fill>
        <patternFill>
          <bgColor rgb="FFFFBDBD"/>
        </patternFill>
      </fill>
    </dxf>
    <dxf>
      <fill>
        <patternFill>
          <bgColor rgb="FFC6E0B4"/>
        </patternFill>
      </fill>
    </dxf>
    <dxf>
      <fill>
        <patternFill>
          <bgColor rgb="FFF0ECE9"/>
        </patternFill>
      </fill>
    </dxf>
    <dxf>
      <fill>
        <patternFill>
          <bgColor rgb="FFFFBDBD"/>
        </patternFill>
      </fill>
    </dxf>
    <dxf>
      <font>
        <b/>
        <i val="0"/>
        <color rgb="FF333333"/>
      </font>
      <fill>
        <patternFill>
          <bgColor rgb="FFF1B434"/>
        </patternFill>
      </fill>
    </dxf>
    <dxf>
      <font>
        <b/>
        <i val="0"/>
        <color rgb="FFFFFFFF"/>
      </font>
      <fill>
        <patternFill>
          <bgColor rgb="FF198038"/>
        </patternFill>
      </fill>
    </dxf>
    <dxf>
      <fill>
        <patternFill>
          <bgColor theme="9" tint="0.59996337778862885"/>
        </patternFill>
      </fill>
    </dxf>
    <dxf>
      <font>
        <color rgb="FF333333"/>
      </font>
      <fill>
        <patternFill>
          <bgColor rgb="FFF1B434"/>
        </patternFill>
      </fill>
    </dxf>
    <dxf>
      <fill>
        <patternFill>
          <bgColor theme="9" tint="0.59996337778862885"/>
        </patternFill>
      </fill>
    </dxf>
    <dxf>
      <font>
        <color rgb="FF333333"/>
      </font>
      <fill>
        <patternFill>
          <bgColor rgb="FFF1B434"/>
        </patternFill>
      </fill>
    </dxf>
    <dxf>
      <fill>
        <patternFill>
          <bgColor theme="9" tint="0.59996337778862885"/>
        </patternFill>
      </fill>
    </dxf>
    <dxf>
      <font>
        <color rgb="FF333333"/>
      </font>
      <fill>
        <patternFill>
          <bgColor rgb="FFF1B434"/>
        </patternFill>
      </fill>
    </dxf>
  </dxfs>
  <tableStyles count="0" defaultTableStyle="TableStyleMedium2" defaultPivotStyle="PivotStyleLight16"/>
  <colors>
    <mruColors>
      <color rgb="FF333333"/>
      <color rgb="FFD76B00"/>
      <color rgb="FFF1B434"/>
      <color rgb="FFF0ECE9"/>
      <color rgb="FFFFFFFF"/>
      <color rgb="FFC6E0B4"/>
      <color rgb="FFF3F9F5"/>
      <color rgb="FF198038"/>
      <color rgb="FFE5E2DF"/>
      <color rgb="FF6BA4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1122892</xdr:colOff>
      <xdr:row>16</xdr:row>
      <xdr:rowOff>227978</xdr:rowOff>
    </xdr:from>
    <xdr:to>
      <xdr:col>4</xdr:col>
      <xdr:colOff>2787986</xdr:colOff>
      <xdr:row>17</xdr:row>
      <xdr:rowOff>172593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16D9BE-E235-4652-8234-60EDD77B2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97" t="21590" r="14639" b="18122"/>
        <a:stretch/>
      </xdr:blipFill>
      <xdr:spPr>
        <a:xfrm>
          <a:off x="9404039" y="5505949"/>
          <a:ext cx="1661919" cy="392850"/>
        </a:xfrm>
        <a:prstGeom prst="rect">
          <a:avLst/>
        </a:prstGeom>
      </xdr:spPr>
    </xdr:pic>
    <xdr:clientData/>
  </xdr:twoCellAnchor>
  <xdr:twoCellAnchor editAs="oneCell">
    <xdr:from>
      <xdr:col>4</xdr:col>
      <xdr:colOff>1133475</xdr:colOff>
      <xdr:row>94</xdr:row>
      <xdr:rowOff>38100</xdr:rowOff>
    </xdr:from>
    <xdr:to>
      <xdr:col>5</xdr:col>
      <xdr:colOff>1394</xdr:colOff>
      <xdr:row>96</xdr:row>
      <xdr:rowOff>9796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8E029F1-7F74-4F3D-8C0C-9FCD7C028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97" t="21590" r="14639" b="18122"/>
        <a:stretch/>
      </xdr:blipFill>
      <xdr:spPr>
        <a:xfrm>
          <a:off x="9410700" y="28632150"/>
          <a:ext cx="1658744" cy="392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190502</xdr:rowOff>
    </xdr:from>
    <xdr:to>
      <xdr:col>1</xdr:col>
      <xdr:colOff>1192799</xdr:colOff>
      <xdr:row>1</xdr:row>
      <xdr:rowOff>446995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BF6076-7BF0-4DFA-8E6E-1DA771E71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559" y="381002"/>
          <a:ext cx="1189624" cy="2596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6130-D7E9-4C13-A95E-A140B6F5EFC9}">
  <sheetPr>
    <pageSetUpPr fitToPage="1"/>
  </sheetPr>
  <dimension ref="A1:H141"/>
  <sheetViews>
    <sheetView tabSelected="1" zoomScale="85" zoomScaleNormal="85" workbookViewId="0">
      <selection activeCell="C17" sqref="C17:D17"/>
    </sheetView>
  </sheetViews>
  <sheetFormatPr defaultColWidth="9.1796875" defaultRowHeight="14.5" x14ac:dyDescent="0.35"/>
  <cols>
    <col min="1" max="1" width="4.54296875" style="1" customWidth="1"/>
    <col min="2" max="2" width="20.26953125" customWidth="1"/>
    <col min="3" max="3" width="89.7265625" customWidth="1"/>
    <col min="4" max="4" width="9.54296875" style="17" bestFit="1" customWidth="1"/>
    <col min="5" max="5" width="41.81640625" style="30" customWidth="1"/>
    <col min="6" max="6" width="9" style="20" customWidth="1"/>
    <col min="7" max="7" width="1.81640625" style="1" customWidth="1"/>
    <col min="8" max="16384" width="9.1796875" style="19"/>
  </cols>
  <sheetData>
    <row r="1" spans="2:5" x14ac:dyDescent="0.35">
      <c r="B1" s="1"/>
      <c r="C1" s="1"/>
      <c r="D1" s="15"/>
      <c r="E1" s="18"/>
    </row>
    <row r="2" spans="2:5" ht="44.5" customHeight="1" x14ac:dyDescent="0.35">
      <c r="B2" s="32"/>
      <c r="C2" s="96" t="s">
        <v>107</v>
      </c>
      <c r="D2" s="33"/>
      <c r="E2" s="31"/>
    </row>
    <row r="3" spans="2:5" ht="38.5" customHeight="1" x14ac:dyDescent="0.35">
      <c r="B3" s="112" t="s">
        <v>59</v>
      </c>
      <c r="C3" s="112"/>
      <c r="D3" s="112"/>
      <c r="E3" s="112"/>
    </row>
    <row r="4" spans="2:5" ht="38.5" customHeight="1" x14ac:dyDescent="0.35">
      <c r="B4" s="112" t="s">
        <v>6</v>
      </c>
      <c r="C4" s="112"/>
      <c r="D4" s="112"/>
      <c r="E4" s="112"/>
    </row>
    <row r="5" spans="2:5" ht="35.15" customHeight="1" x14ac:dyDescent="0.35">
      <c r="B5" s="113" t="s">
        <v>110</v>
      </c>
      <c r="C5" s="113"/>
      <c r="D5" s="113"/>
      <c r="E5" s="113"/>
    </row>
    <row r="6" spans="2:5" ht="14.5" customHeight="1" x14ac:dyDescent="0.35">
      <c r="B6" s="58"/>
      <c r="C6" s="58"/>
      <c r="D6" s="58"/>
      <c r="E6" s="58"/>
    </row>
    <row r="7" spans="2:5" ht="14.5" customHeight="1" x14ac:dyDescent="0.35">
      <c r="B7" s="59" t="s">
        <v>58</v>
      </c>
      <c r="C7" s="58"/>
      <c r="D7" s="58"/>
      <c r="E7" s="58"/>
    </row>
    <row r="8" spans="2:5" ht="14.5" customHeight="1" x14ac:dyDescent="0.35">
      <c r="B8" s="60" t="s">
        <v>101</v>
      </c>
      <c r="C8" s="58"/>
      <c r="D8" s="58"/>
      <c r="E8" s="58"/>
    </row>
    <row r="9" spans="2:5" ht="14.5" customHeight="1" x14ac:dyDescent="0.35">
      <c r="B9" s="60" t="s">
        <v>72</v>
      </c>
      <c r="C9" s="58"/>
      <c r="D9" s="58"/>
      <c r="E9" s="58"/>
    </row>
    <row r="10" spans="2:5" ht="14.5" customHeight="1" x14ac:dyDescent="0.35">
      <c r="B10" s="60" t="s">
        <v>71</v>
      </c>
      <c r="C10" s="58"/>
      <c r="D10" s="58"/>
      <c r="E10" s="58"/>
    </row>
    <row r="11" spans="2:5" x14ac:dyDescent="0.35">
      <c r="B11" s="61"/>
      <c r="C11" s="62"/>
      <c r="D11" s="63"/>
      <c r="E11" s="64"/>
    </row>
    <row r="12" spans="2:5" x14ac:dyDescent="0.35">
      <c r="B12" s="65" t="s">
        <v>5</v>
      </c>
      <c r="C12" s="66" t="s">
        <v>108</v>
      </c>
      <c r="D12" s="63"/>
      <c r="E12" s="64"/>
    </row>
    <row r="13" spans="2:5" x14ac:dyDescent="0.35">
      <c r="B13" s="37"/>
      <c r="C13" s="34"/>
      <c r="D13" s="35"/>
      <c r="E13" s="36"/>
    </row>
    <row r="14" spans="2:5" ht="60" customHeight="1" x14ac:dyDescent="0.35">
      <c r="B14" s="67" t="s">
        <v>111</v>
      </c>
      <c r="C14" s="114" t="str">
        <f>IF(COUNTIF(F22:F78, "Incomplete")&gt;0, "Incomplete Sections Remaining", "Complete")</f>
        <v>Incomplete Sections Remaining</v>
      </c>
      <c r="D14" s="115"/>
      <c r="E14" s="36"/>
    </row>
    <row r="15" spans="2:5" ht="35.5" customHeight="1" x14ac:dyDescent="0.35">
      <c r="B15" s="68" t="s">
        <v>7</v>
      </c>
      <c r="C15" s="128"/>
      <c r="D15" s="129"/>
      <c r="E15" s="36"/>
    </row>
    <row r="16" spans="2:5" ht="35.5" customHeight="1" x14ac:dyDescent="0.35">
      <c r="B16" s="68" t="s">
        <v>67</v>
      </c>
      <c r="C16" s="130"/>
      <c r="D16" s="130"/>
      <c r="E16" s="36"/>
    </row>
    <row r="17" spans="2:6" ht="35.5" customHeight="1" x14ac:dyDescent="0.35">
      <c r="B17" s="67" t="s">
        <v>68</v>
      </c>
      <c r="C17" s="131"/>
      <c r="D17" s="131"/>
      <c r="E17" s="36"/>
    </row>
    <row r="18" spans="2:6" x14ac:dyDescent="0.35">
      <c r="B18" s="38"/>
      <c r="C18" s="40"/>
      <c r="D18" s="35"/>
      <c r="E18" s="39"/>
    </row>
    <row r="19" spans="2:6" x14ac:dyDescent="0.35">
      <c r="B19" s="4"/>
      <c r="C19" s="4"/>
      <c r="D19" s="16"/>
      <c r="E19" s="28"/>
    </row>
    <row r="20" spans="2:6" ht="20.149999999999999" customHeight="1" x14ac:dyDescent="0.35">
      <c r="B20" s="103" t="s">
        <v>46</v>
      </c>
      <c r="C20" s="103"/>
      <c r="D20" s="103"/>
      <c r="E20" s="103"/>
      <c r="F20" s="21"/>
    </row>
    <row r="21" spans="2:6" ht="25.5" thickBot="1" x14ac:dyDescent="0.4">
      <c r="B21" s="91" t="s">
        <v>8</v>
      </c>
      <c r="C21" s="91" t="s">
        <v>14</v>
      </c>
      <c r="D21" s="91" t="s">
        <v>4</v>
      </c>
      <c r="E21" s="92" t="s">
        <v>109</v>
      </c>
      <c r="F21" s="22"/>
    </row>
    <row r="22" spans="2:6" ht="20.149999999999999" customHeight="1" x14ac:dyDescent="0.35">
      <c r="B22" s="107" t="s">
        <v>9</v>
      </c>
      <c r="C22" s="41" t="s">
        <v>13</v>
      </c>
      <c r="D22" s="42" t="s">
        <v>0</v>
      </c>
      <c r="E22" s="43" t="s">
        <v>0</v>
      </c>
      <c r="F22" s="23"/>
    </row>
    <row r="23" spans="2:6" ht="20.149999999999999" customHeight="1" x14ac:dyDescent="0.35">
      <c r="B23" s="108"/>
      <c r="C23" s="44" t="s">
        <v>11</v>
      </c>
      <c r="D23" s="45" t="s">
        <v>0</v>
      </c>
      <c r="E23" s="46"/>
      <c r="F23" s="23"/>
    </row>
    <row r="24" spans="2:6" ht="20.149999999999999" customHeight="1" x14ac:dyDescent="0.35">
      <c r="B24" s="108"/>
      <c r="C24" s="47" t="s">
        <v>95</v>
      </c>
      <c r="D24" s="45" t="s">
        <v>0</v>
      </c>
      <c r="E24" s="48"/>
      <c r="F24" s="23"/>
    </row>
    <row r="25" spans="2:6" ht="20.149999999999999" customHeight="1" x14ac:dyDescent="0.35">
      <c r="B25" s="108"/>
      <c r="C25" s="47" t="s">
        <v>96</v>
      </c>
      <c r="D25" s="45" t="s">
        <v>0</v>
      </c>
      <c r="E25" s="48"/>
      <c r="F25" s="23"/>
    </row>
    <row r="26" spans="2:6" ht="20.149999999999999" customHeight="1" x14ac:dyDescent="0.35">
      <c r="B26" s="108"/>
      <c r="C26" s="47" t="s">
        <v>12</v>
      </c>
      <c r="D26" s="45" t="s">
        <v>0</v>
      </c>
      <c r="E26" s="48"/>
      <c r="F26" s="23"/>
    </row>
    <row r="27" spans="2:6" ht="20.149999999999999" customHeight="1" x14ac:dyDescent="0.35">
      <c r="B27" s="108"/>
      <c r="C27" s="47" t="s">
        <v>10</v>
      </c>
      <c r="D27" s="45" t="s">
        <v>0</v>
      </c>
      <c r="E27" s="49"/>
      <c r="F27" s="23"/>
    </row>
    <row r="28" spans="2:6" ht="20.149999999999999" customHeight="1" thickBot="1" x14ac:dyDescent="0.4">
      <c r="B28" s="109"/>
      <c r="C28" s="50" t="s">
        <v>60</v>
      </c>
      <c r="D28" s="45" t="s">
        <v>0</v>
      </c>
      <c r="E28" s="51"/>
      <c r="F28" s="23"/>
    </row>
    <row r="29" spans="2:6" ht="20.149999999999999" customHeight="1" x14ac:dyDescent="0.35">
      <c r="B29" s="107" t="s">
        <v>15</v>
      </c>
      <c r="C29" s="41" t="s">
        <v>16</v>
      </c>
      <c r="D29" s="42" t="s">
        <v>0</v>
      </c>
      <c r="E29" s="43" t="s">
        <v>0</v>
      </c>
      <c r="F29" s="23"/>
    </row>
    <row r="30" spans="2:6" ht="20.149999999999999" customHeight="1" x14ac:dyDescent="0.35">
      <c r="B30" s="110"/>
      <c r="C30" s="52" t="s">
        <v>22</v>
      </c>
      <c r="D30" s="45" t="s">
        <v>0</v>
      </c>
      <c r="E30" s="48"/>
      <c r="F30" s="23"/>
    </row>
    <row r="31" spans="2:6" ht="20.149999999999999" customHeight="1" x14ac:dyDescent="0.35">
      <c r="B31" s="110"/>
      <c r="C31" s="53" t="s">
        <v>17</v>
      </c>
      <c r="D31" s="45" t="s">
        <v>0</v>
      </c>
      <c r="E31" s="48"/>
      <c r="F31" s="23"/>
    </row>
    <row r="32" spans="2:6" ht="20.149999999999999" customHeight="1" x14ac:dyDescent="0.35">
      <c r="B32" s="110"/>
      <c r="C32" s="53" t="s">
        <v>18</v>
      </c>
      <c r="D32" s="45" t="s">
        <v>0</v>
      </c>
      <c r="E32" s="48"/>
      <c r="F32" s="23"/>
    </row>
    <row r="33" spans="1:6" ht="20.149999999999999" customHeight="1" x14ac:dyDescent="0.35">
      <c r="B33" s="110"/>
      <c r="C33" s="53" t="s">
        <v>19</v>
      </c>
      <c r="D33" s="45" t="s">
        <v>0</v>
      </c>
      <c r="E33" s="48"/>
      <c r="F33" s="23"/>
    </row>
    <row r="34" spans="1:6" ht="20.149999999999999" customHeight="1" x14ac:dyDescent="0.35">
      <c r="B34" s="110"/>
      <c r="C34" s="53" t="s">
        <v>20</v>
      </c>
      <c r="D34" s="45" t="s">
        <v>0</v>
      </c>
      <c r="E34" s="48"/>
      <c r="F34" s="23"/>
    </row>
    <row r="35" spans="1:6" ht="20.149999999999999" customHeight="1" thickBot="1" x14ac:dyDescent="0.4">
      <c r="B35" s="111"/>
      <c r="C35" s="54" t="s">
        <v>21</v>
      </c>
      <c r="D35" s="45" t="s">
        <v>0</v>
      </c>
      <c r="E35" s="51"/>
      <c r="F35" s="23"/>
    </row>
    <row r="36" spans="1:6" ht="36" customHeight="1" thickBot="1" x14ac:dyDescent="0.4">
      <c r="B36" s="55" t="s">
        <v>23</v>
      </c>
      <c r="C36" s="56" t="s">
        <v>97</v>
      </c>
      <c r="D36" s="45" t="s">
        <v>0</v>
      </c>
      <c r="E36" s="57"/>
      <c r="F36" s="24"/>
    </row>
    <row r="37" spans="1:6" ht="40" customHeight="1" thickBot="1" x14ac:dyDescent="0.4">
      <c r="B37" s="55" t="s">
        <v>23</v>
      </c>
      <c r="C37" s="56" t="s">
        <v>25</v>
      </c>
      <c r="D37" s="45" t="s">
        <v>0</v>
      </c>
      <c r="E37" s="57"/>
      <c r="F37" s="25" t="str" cm="1">
        <f t="array" ref="F37">IF(AND(COUNTA(D22:D37)=ROWS(D22:D37), SUMPRODUCT(--((D22:D37="No") + (D22:D37="N/A")&gt;0), --(E22:E37&lt;&gt;"")) = SUMPRODUCT(--((D22:D37="No") + (D22:D37="N/A")&gt;0))), "Complete", "Incomplete")</f>
        <v>Incomplete</v>
      </c>
    </row>
    <row r="38" spans="1:6" ht="20.5" customHeight="1" x14ac:dyDescent="0.35">
      <c r="A38" s="2"/>
      <c r="B38" s="13"/>
      <c r="C38" s="14"/>
      <c r="D38" s="13"/>
      <c r="E38" s="29"/>
      <c r="F38" s="26"/>
    </row>
    <row r="39" spans="1:6" ht="20.149999999999999" customHeight="1" x14ac:dyDescent="0.35">
      <c r="B39" s="103" t="s">
        <v>47</v>
      </c>
      <c r="C39" s="103"/>
      <c r="D39" s="103"/>
      <c r="E39" s="103"/>
      <c r="F39" s="24"/>
    </row>
    <row r="40" spans="1:6" ht="25.5" thickBot="1" x14ac:dyDescent="0.4">
      <c r="B40" s="91" t="s">
        <v>8</v>
      </c>
      <c r="C40" s="91" t="s">
        <v>14</v>
      </c>
      <c r="D40" s="91" t="s">
        <v>4</v>
      </c>
      <c r="E40" s="92" t="s">
        <v>109</v>
      </c>
      <c r="F40" s="23"/>
    </row>
    <row r="41" spans="1:6" ht="26" x14ac:dyDescent="0.35">
      <c r="B41" s="104" t="s">
        <v>63</v>
      </c>
      <c r="C41" s="69" t="s">
        <v>26</v>
      </c>
      <c r="D41" s="45" t="s">
        <v>0</v>
      </c>
      <c r="E41" s="132"/>
      <c r="F41" s="23"/>
    </row>
    <row r="42" spans="1:6" ht="20.5" customHeight="1" x14ac:dyDescent="0.35">
      <c r="B42" s="104"/>
      <c r="C42" s="53" t="s">
        <v>62</v>
      </c>
      <c r="D42" s="45" t="s">
        <v>0</v>
      </c>
      <c r="E42" s="46"/>
      <c r="F42" s="23"/>
    </row>
    <row r="43" spans="1:6" ht="20.149999999999999" customHeight="1" x14ac:dyDescent="0.35">
      <c r="B43" s="105"/>
      <c r="C43" s="53" t="s">
        <v>27</v>
      </c>
      <c r="D43" s="45" t="s">
        <v>0</v>
      </c>
      <c r="E43" s="48"/>
      <c r="F43" s="23"/>
    </row>
    <row r="44" spans="1:6" ht="20.149999999999999" customHeight="1" x14ac:dyDescent="0.35">
      <c r="B44" s="105"/>
      <c r="C44" s="53" t="s">
        <v>28</v>
      </c>
      <c r="D44" s="45" t="s">
        <v>0</v>
      </c>
      <c r="E44" s="48"/>
      <c r="F44" s="23"/>
    </row>
    <row r="45" spans="1:6" ht="29.5" customHeight="1" x14ac:dyDescent="0.35">
      <c r="B45" s="105"/>
      <c r="C45" s="70" t="s">
        <v>29</v>
      </c>
      <c r="D45" s="45" t="s">
        <v>0</v>
      </c>
      <c r="E45" s="48"/>
      <c r="F45" s="23"/>
    </row>
    <row r="46" spans="1:6" ht="20.149999999999999" customHeight="1" x14ac:dyDescent="0.35">
      <c r="B46" s="105"/>
      <c r="C46" s="53" t="s">
        <v>61</v>
      </c>
      <c r="D46" s="45" t="s">
        <v>0</v>
      </c>
      <c r="E46" s="48"/>
      <c r="F46" s="23"/>
    </row>
    <row r="47" spans="1:6" ht="20.149999999999999" customHeight="1" thickBot="1" x14ac:dyDescent="0.4">
      <c r="B47" s="106"/>
      <c r="C47" s="54" t="s">
        <v>30</v>
      </c>
      <c r="D47" s="45" t="s">
        <v>0</v>
      </c>
      <c r="E47" s="51"/>
      <c r="F47" s="25" t="str" cm="1">
        <f t="array" ref="F47">IF(AND(COUNTA(D41:D47)=ROWS(D41:D47), SUMPRODUCT(--((D41:D47="No") + (D41:D47="N/A")&gt;0), --(E41:E47&lt;&gt;"")) = SUMPRODUCT(--((D41:D47="No") + (D41:D47="N/A")&gt;0))), "Complete", "Incomplete")</f>
        <v>Incomplete</v>
      </c>
    </row>
    <row r="48" spans="1:6" ht="20.149999999999999" customHeight="1" x14ac:dyDescent="0.35">
      <c r="A48" s="2"/>
      <c r="B48" s="12"/>
      <c r="C48" s="9"/>
      <c r="D48" s="13"/>
      <c r="E48" s="14"/>
      <c r="F48" s="27"/>
    </row>
    <row r="49" spans="1:8" ht="20.149999999999999" customHeight="1" x14ac:dyDescent="0.35">
      <c r="B49" s="103" t="s">
        <v>48</v>
      </c>
      <c r="C49" s="103"/>
      <c r="D49" s="103"/>
      <c r="E49" s="103"/>
      <c r="F49" s="24"/>
    </row>
    <row r="50" spans="1:8" ht="25.5" thickBot="1" x14ac:dyDescent="0.4">
      <c r="B50" s="91" t="s">
        <v>8</v>
      </c>
      <c r="C50" s="91" t="s">
        <v>14</v>
      </c>
      <c r="D50" s="91" t="s">
        <v>4</v>
      </c>
      <c r="E50" s="92" t="s">
        <v>109</v>
      </c>
      <c r="F50" s="24"/>
    </row>
    <row r="51" spans="1:8" ht="56.15" customHeight="1" thickBot="1" x14ac:dyDescent="0.4">
      <c r="B51" s="71" t="s">
        <v>31</v>
      </c>
      <c r="C51" s="72" t="s">
        <v>69</v>
      </c>
      <c r="D51" s="45" t="s">
        <v>0</v>
      </c>
      <c r="E51" s="57"/>
      <c r="F51" s="24"/>
    </row>
    <row r="52" spans="1:8" ht="40" customHeight="1" thickBot="1" x14ac:dyDescent="0.4">
      <c r="B52" s="55" t="s">
        <v>33</v>
      </c>
      <c r="C52" s="56" t="s">
        <v>32</v>
      </c>
      <c r="D52" s="45" t="s">
        <v>0</v>
      </c>
      <c r="E52" s="57"/>
      <c r="F52" s="24"/>
    </row>
    <row r="53" spans="1:8" ht="40" customHeight="1" thickBot="1" x14ac:dyDescent="0.4">
      <c r="B53" s="55" t="s">
        <v>34</v>
      </c>
      <c r="C53" s="73" t="s">
        <v>35</v>
      </c>
      <c r="D53" s="45" t="s">
        <v>0</v>
      </c>
      <c r="E53" s="74"/>
      <c r="F53" s="25" t="str" cm="1">
        <f t="array" ref="F53">IF(AND(COUNTA(D51:D53)=ROWS(D51:D53), SUMPRODUCT(--((D51:D53="No") + (D51:D53="N/A")&gt;0), --(E51:E53&lt;&gt;"")) = SUMPRODUCT(--((D51:D53="No") + (D51:D53="N/A")&gt;0))), "Complete", "Incomplete")</f>
        <v>Incomplete</v>
      </c>
    </row>
    <row r="54" spans="1:8" x14ac:dyDescent="0.35">
      <c r="A54" s="2"/>
      <c r="B54" s="13"/>
      <c r="C54" s="14"/>
      <c r="D54" s="13"/>
      <c r="E54" s="29"/>
      <c r="F54" s="26"/>
    </row>
    <row r="55" spans="1:8" ht="20.149999999999999" customHeight="1" x14ac:dyDescent="0.35">
      <c r="B55" s="103" t="s">
        <v>49</v>
      </c>
      <c r="C55" s="103"/>
      <c r="D55" s="103"/>
      <c r="E55" s="103"/>
      <c r="F55" s="24"/>
    </row>
    <row r="56" spans="1:8" ht="25.5" thickBot="1" x14ac:dyDescent="0.4">
      <c r="B56" s="91" t="s">
        <v>8</v>
      </c>
      <c r="C56" s="91" t="s">
        <v>14</v>
      </c>
      <c r="D56" s="91" t="s">
        <v>4</v>
      </c>
      <c r="E56" s="92" t="s">
        <v>109</v>
      </c>
      <c r="F56" s="24"/>
    </row>
    <row r="57" spans="1:8" ht="40" customHeight="1" thickBot="1" x14ac:dyDescent="0.4">
      <c r="B57" s="75" t="s">
        <v>37</v>
      </c>
      <c r="C57" s="56" t="s">
        <v>36</v>
      </c>
      <c r="D57" s="45" t="s">
        <v>0</v>
      </c>
      <c r="E57" s="57"/>
      <c r="F57" s="24"/>
    </row>
    <row r="58" spans="1:8" ht="40" customHeight="1" thickBot="1" x14ac:dyDescent="0.4">
      <c r="B58" s="76" t="s">
        <v>38</v>
      </c>
      <c r="C58" s="56" t="s">
        <v>112</v>
      </c>
      <c r="D58" s="45" t="s">
        <v>0</v>
      </c>
      <c r="E58" s="57"/>
      <c r="F58" s="24" t="str" cm="1">
        <f t="array" ref="F58">IF(AND(COUNTA(D57:D58)=ROWS(D57:D58), SUMPRODUCT(--((D57:D58="No") + (D57:D58="N/A")&gt;0), --(E57:E58&lt;&gt;"")) = SUMPRODUCT(--((D57:D58="No") + (D57:D58="N/A")&gt;0))), "Complete", "Incomplete")</f>
        <v>Incomplete</v>
      </c>
    </row>
    <row r="59" spans="1:8" ht="20.149999999999999" customHeight="1" x14ac:dyDescent="0.35">
      <c r="A59" s="2"/>
      <c r="B59" s="8"/>
      <c r="C59" s="9"/>
      <c r="D59" s="13"/>
      <c r="E59" s="29"/>
      <c r="F59" s="26"/>
    </row>
    <row r="60" spans="1:8" ht="20.149999999999999" customHeight="1" x14ac:dyDescent="0.35">
      <c r="B60" s="103" t="s">
        <v>50</v>
      </c>
      <c r="C60" s="103"/>
      <c r="D60" s="103"/>
      <c r="E60" s="103"/>
      <c r="F60" s="24"/>
    </row>
    <row r="61" spans="1:8" ht="25" thickBot="1" x14ac:dyDescent="0.4">
      <c r="B61" s="79" t="s">
        <v>8</v>
      </c>
      <c r="C61" s="91" t="s">
        <v>14</v>
      </c>
      <c r="D61" s="79" t="s">
        <v>4</v>
      </c>
      <c r="E61" s="95" t="s">
        <v>109</v>
      </c>
      <c r="F61" s="24"/>
      <c r="H61" s="19" t="s">
        <v>100</v>
      </c>
    </row>
    <row r="62" spans="1:8" ht="20.149999999999999" customHeight="1" x14ac:dyDescent="0.35">
      <c r="B62" s="116" t="s">
        <v>40</v>
      </c>
      <c r="C62" s="77" t="s">
        <v>42</v>
      </c>
      <c r="D62" s="45" t="s">
        <v>0</v>
      </c>
      <c r="E62" s="133"/>
      <c r="F62" s="24"/>
    </row>
    <row r="63" spans="1:8" ht="38.15" customHeight="1" thickBot="1" x14ac:dyDescent="0.4">
      <c r="B63" s="117"/>
      <c r="C63" s="54" t="s">
        <v>41</v>
      </c>
      <c r="D63" s="45" t="s">
        <v>0</v>
      </c>
      <c r="E63" s="134"/>
      <c r="F63" s="24"/>
    </row>
    <row r="64" spans="1:8" ht="20.149999999999999" customHeight="1" x14ac:dyDescent="0.35">
      <c r="B64" s="118" t="s">
        <v>70</v>
      </c>
      <c r="C64" s="41" t="s">
        <v>64</v>
      </c>
      <c r="D64" s="42" t="s">
        <v>0</v>
      </c>
      <c r="E64" s="43" t="s">
        <v>0</v>
      </c>
      <c r="F64" s="24"/>
    </row>
    <row r="65" spans="1:6" ht="44.15" customHeight="1" x14ac:dyDescent="0.35">
      <c r="B65" s="119"/>
      <c r="C65" s="80" t="s">
        <v>99</v>
      </c>
      <c r="D65" s="45" t="s">
        <v>0</v>
      </c>
      <c r="E65" s="135"/>
      <c r="F65" s="24" t="str" cm="1">
        <f t="array" ref="F65">IF(AND(COUNTA(D62:D65)=ROWS(D62:D65), SUMPRODUCT(--((D62:D65="No") + (D62:D65="N/A")&gt;0), --(E62:E65&lt;&gt;"")) = SUMPRODUCT(--((D62:D65="No") + (D62:D65="N/A")&gt;0))), "Complete", "Incomplete")</f>
        <v>Incomplete</v>
      </c>
    </row>
    <row r="66" spans="1:6" ht="20.149999999999999" customHeight="1" x14ac:dyDescent="0.35">
      <c r="A66" s="2"/>
      <c r="B66" s="8"/>
      <c r="C66" s="3"/>
      <c r="D66" s="13"/>
      <c r="E66" s="29"/>
      <c r="F66" s="26"/>
    </row>
    <row r="67" spans="1:6" ht="20.149999999999999" customHeight="1" x14ac:dyDescent="0.35">
      <c r="B67" s="103" t="s">
        <v>51</v>
      </c>
      <c r="C67" s="103"/>
      <c r="D67" s="103"/>
      <c r="E67" s="103"/>
      <c r="F67" s="24"/>
    </row>
    <row r="68" spans="1:6" ht="25.5" thickBot="1" x14ac:dyDescent="0.4">
      <c r="B68" s="91" t="s">
        <v>8</v>
      </c>
      <c r="C68" s="91" t="s">
        <v>14</v>
      </c>
      <c r="D68" s="91" t="s">
        <v>4</v>
      </c>
      <c r="E68" s="92" t="s">
        <v>109</v>
      </c>
      <c r="F68" s="24"/>
    </row>
    <row r="69" spans="1:6" ht="20.149999999999999" customHeight="1" x14ac:dyDescent="0.35">
      <c r="B69" s="123" t="s">
        <v>45</v>
      </c>
      <c r="C69" s="41" t="s">
        <v>44</v>
      </c>
      <c r="D69" s="78" t="s">
        <v>0</v>
      </c>
      <c r="E69" s="43" t="s">
        <v>0</v>
      </c>
      <c r="F69" s="24"/>
    </row>
    <row r="70" spans="1:6" ht="20.149999999999999" customHeight="1" x14ac:dyDescent="0.35">
      <c r="B70" s="124"/>
      <c r="C70" s="52" t="s">
        <v>65</v>
      </c>
      <c r="D70" s="45" t="s">
        <v>0</v>
      </c>
      <c r="E70" s="136"/>
      <c r="F70" s="24"/>
    </row>
    <row r="71" spans="1:6" ht="20.149999999999999" customHeight="1" thickBot="1" x14ac:dyDescent="0.4">
      <c r="B71" s="125"/>
      <c r="C71" s="54" t="s">
        <v>52</v>
      </c>
      <c r="D71" s="45" t="s">
        <v>0</v>
      </c>
      <c r="E71" s="134"/>
      <c r="F71" s="24" t="str" cm="1">
        <f t="array" ref="F71">IF(AND(COUNTA(D69:D71)=ROWS(D69:D71), SUMPRODUCT(--((D69:D71="No") + (D69:D71="N/A")&gt;0), --(E69:E71&lt;&gt;"")) = SUMPRODUCT(--((D69:D71="No") + (D69:D71="N/A")&gt;0))), "Complete", "Incomplete")</f>
        <v>Incomplete</v>
      </c>
    </row>
    <row r="72" spans="1:6" ht="20.149999999999999" customHeight="1" x14ac:dyDescent="0.35">
      <c r="A72" s="2"/>
      <c r="B72" s="12"/>
      <c r="C72" s="9"/>
      <c r="D72" s="13"/>
      <c r="E72" s="29"/>
      <c r="F72" s="26"/>
    </row>
    <row r="73" spans="1:6" ht="20.149999999999999" customHeight="1" x14ac:dyDescent="0.35">
      <c r="B73" s="103" t="s">
        <v>66</v>
      </c>
      <c r="C73" s="103"/>
      <c r="D73" s="103"/>
      <c r="E73" s="103"/>
      <c r="F73" s="24"/>
    </row>
    <row r="74" spans="1:6" ht="25.5" thickBot="1" x14ac:dyDescent="0.4">
      <c r="B74" s="91" t="s">
        <v>8</v>
      </c>
      <c r="C74" s="91" t="s">
        <v>14</v>
      </c>
      <c r="D74" s="91" t="s">
        <v>4</v>
      </c>
      <c r="E74" s="92" t="s">
        <v>109</v>
      </c>
      <c r="F74" s="24"/>
    </row>
    <row r="75" spans="1:6" ht="42.5" thickBot="1" x14ac:dyDescent="0.4">
      <c r="B75" s="81" t="s">
        <v>54</v>
      </c>
      <c r="C75" s="73" t="s">
        <v>53</v>
      </c>
      <c r="D75" s="45" t="s">
        <v>0</v>
      </c>
      <c r="E75" s="137"/>
      <c r="F75" s="24" t="str">
        <f>IF(AND(COUNTA(D75)=ROWS(D75), SUMPRODUCT(--((D75="No") + (D75="N/A")&gt;0), --(E75&lt;&gt;"")) = SUMPRODUCT(--((D75="No") + (D75="N/A")&gt;0))), "Complete", "Incomplete")</f>
        <v>Incomplete</v>
      </c>
    </row>
    <row r="76" spans="1:6" x14ac:dyDescent="0.35">
      <c r="A76" s="2"/>
      <c r="B76" s="10"/>
      <c r="C76" s="11"/>
      <c r="D76" s="13"/>
      <c r="E76" s="29"/>
      <c r="F76" s="26"/>
    </row>
    <row r="77" spans="1:6" ht="20.149999999999999" customHeight="1" x14ac:dyDescent="0.35">
      <c r="B77" s="103" t="s">
        <v>73</v>
      </c>
      <c r="C77" s="103"/>
      <c r="D77" s="103"/>
      <c r="E77" s="103"/>
      <c r="F77" s="24"/>
    </row>
    <row r="78" spans="1:6" ht="25.5" thickBot="1" x14ac:dyDescent="0.4">
      <c r="B78" s="91" t="s">
        <v>8</v>
      </c>
      <c r="C78" s="91" t="s">
        <v>14</v>
      </c>
      <c r="D78" s="91" t="s">
        <v>4</v>
      </c>
      <c r="E78" s="92" t="s">
        <v>109</v>
      </c>
      <c r="F78" s="24"/>
    </row>
    <row r="79" spans="1:6" ht="40" customHeight="1" thickBot="1" x14ac:dyDescent="0.4">
      <c r="B79" s="55" t="s">
        <v>56</v>
      </c>
      <c r="C79" s="82" t="s">
        <v>55</v>
      </c>
      <c r="D79" s="45" t="s">
        <v>0</v>
      </c>
      <c r="E79" s="138"/>
      <c r="F79" s="24" t="str">
        <f>IF(AND(COUNTA(D79)=ROWS(D79), SUMPRODUCT(--((D79="No") + (D79="N/A")&gt;0), --(E79&lt;&gt;"")) = SUMPRODUCT(--((D79="No") + (D79="N/A")&gt;0))), "Complete", "Incomplete")</f>
        <v>Incomplete</v>
      </c>
    </row>
    <row r="80" spans="1:6" x14ac:dyDescent="0.35">
      <c r="B80" s="1"/>
      <c r="C80" s="1"/>
      <c r="D80" s="15"/>
      <c r="E80" s="18"/>
    </row>
    <row r="81" spans="2:5" ht="25" x14ac:dyDescent="0.35">
      <c r="B81" s="112" t="s">
        <v>57</v>
      </c>
      <c r="C81" s="112"/>
      <c r="D81" s="112"/>
      <c r="E81" s="112"/>
    </row>
    <row r="82" spans="2:5" ht="25" x14ac:dyDescent="0.35">
      <c r="B82" s="112" t="s">
        <v>74</v>
      </c>
      <c r="C82" s="112"/>
      <c r="D82" s="112"/>
      <c r="E82" s="112"/>
    </row>
    <row r="83" spans="2:5" x14ac:dyDescent="0.35">
      <c r="B83" s="113" t="s">
        <v>113</v>
      </c>
      <c r="C83" s="113"/>
      <c r="D83" s="113"/>
      <c r="E83" s="113"/>
    </row>
    <row r="84" spans="2:5" x14ac:dyDescent="0.35">
      <c r="B84" s="83"/>
      <c r="C84" s="83"/>
      <c r="D84" s="83"/>
      <c r="E84" s="83"/>
    </row>
    <row r="85" spans="2:5" ht="18" x14ac:dyDescent="0.35">
      <c r="B85" s="122" t="s">
        <v>76</v>
      </c>
      <c r="C85" s="122"/>
      <c r="D85" s="122"/>
      <c r="E85" s="122"/>
    </row>
    <row r="86" spans="2:5" x14ac:dyDescent="0.35">
      <c r="B86" s="83"/>
      <c r="C86" s="83"/>
      <c r="D86" s="83"/>
      <c r="E86" s="83"/>
    </row>
    <row r="87" spans="2:5" x14ac:dyDescent="0.35">
      <c r="B87" s="84" t="s">
        <v>102</v>
      </c>
      <c r="C87" s="83"/>
      <c r="D87" s="83"/>
      <c r="E87" s="83"/>
    </row>
    <row r="88" spans="2:5" x14ac:dyDescent="0.35">
      <c r="B88" s="85"/>
      <c r="C88" s="86"/>
      <c r="D88" s="63"/>
      <c r="E88" s="87"/>
    </row>
    <row r="89" spans="2:5" ht="42" x14ac:dyDescent="0.35">
      <c r="B89" s="88" t="s">
        <v>75</v>
      </c>
      <c r="C89" s="126"/>
      <c r="D89" s="121"/>
      <c r="E89" s="39"/>
    </row>
    <row r="90" spans="2:5" ht="20.149999999999999" customHeight="1" x14ac:dyDescent="0.35">
      <c r="B90" s="89" t="s">
        <v>7</v>
      </c>
      <c r="C90" s="127"/>
      <c r="D90" s="127"/>
      <c r="E90" s="39"/>
    </row>
    <row r="91" spans="2:5" ht="20.149999999999999" customHeight="1" x14ac:dyDescent="0.35">
      <c r="B91" s="88" t="s">
        <v>103</v>
      </c>
      <c r="C91" s="120"/>
      <c r="D91" s="121"/>
      <c r="E91" s="39"/>
    </row>
    <row r="92" spans="2:5" ht="20.149999999999999" customHeight="1" x14ac:dyDescent="0.35">
      <c r="B92" s="88" t="s">
        <v>104</v>
      </c>
      <c r="C92" s="120"/>
      <c r="D92" s="121"/>
      <c r="E92" s="39"/>
    </row>
    <row r="93" spans="2:5" ht="20.149999999999999" customHeight="1" x14ac:dyDescent="0.35">
      <c r="B93" s="88" t="s">
        <v>105</v>
      </c>
      <c r="C93" s="120"/>
      <c r="D93" s="121"/>
      <c r="E93" s="39"/>
    </row>
    <row r="94" spans="2:5" ht="20.149999999999999" customHeight="1" x14ac:dyDescent="0.35">
      <c r="B94" s="89" t="s">
        <v>106</v>
      </c>
      <c r="C94" s="127"/>
      <c r="D94" s="127"/>
      <c r="E94" s="39"/>
    </row>
    <row r="95" spans="2:5" ht="20.149999999999999" customHeight="1" x14ac:dyDescent="0.35">
      <c r="B95" s="89" t="s">
        <v>67</v>
      </c>
      <c r="C95" s="120"/>
      <c r="D95" s="121"/>
      <c r="E95" s="39"/>
    </row>
    <row r="96" spans="2:5" x14ac:dyDescent="0.35">
      <c r="B96" s="38"/>
      <c r="C96" s="40"/>
      <c r="D96" s="35"/>
      <c r="E96" s="39"/>
    </row>
    <row r="97" spans="2:5" ht="18" customHeight="1" x14ac:dyDescent="0.35">
      <c r="B97" s="1"/>
      <c r="C97" s="1"/>
      <c r="D97" s="15"/>
      <c r="E97" s="18"/>
    </row>
    <row r="98" spans="2:5" ht="18" customHeight="1" x14ac:dyDescent="0.35">
      <c r="B98" s="99" t="s">
        <v>77</v>
      </c>
      <c r="C98" s="99"/>
      <c r="D98" s="99"/>
      <c r="E98" s="99"/>
    </row>
    <row r="99" spans="2:5" ht="25.5" thickBot="1" x14ac:dyDescent="0.4">
      <c r="B99" s="91" t="s">
        <v>8</v>
      </c>
      <c r="C99" s="91" t="s">
        <v>14</v>
      </c>
      <c r="D99" s="91" t="s">
        <v>4</v>
      </c>
      <c r="E99" s="92" t="s">
        <v>109</v>
      </c>
    </row>
    <row r="100" spans="2:5" ht="15" thickBot="1" x14ac:dyDescent="0.4">
      <c r="B100" s="55"/>
      <c r="C100" s="94" t="s">
        <v>86</v>
      </c>
      <c r="D100" s="45" t="s">
        <v>0</v>
      </c>
      <c r="E100" s="57"/>
    </row>
    <row r="101" spans="2:5" ht="32.5" customHeight="1" thickBot="1" x14ac:dyDescent="0.4">
      <c r="B101" s="55" t="s">
        <v>23</v>
      </c>
      <c r="C101" s="56" t="s">
        <v>24</v>
      </c>
      <c r="D101" s="45" t="s">
        <v>0</v>
      </c>
      <c r="E101" s="57"/>
    </row>
    <row r="102" spans="2:5" ht="25.5" thickBot="1" x14ac:dyDescent="0.4">
      <c r="B102" s="55" t="s">
        <v>87</v>
      </c>
      <c r="C102" s="56" t="s">
        <v>78</v>
      </c>
      <c r="D102" s="45" t="s">
        <v>0</v>
      </c>
      <c r="E102" s="57"/>
    </row>
    <row r="103" spans="2:5" ht="25.5" thickBot="1" x14ac:dyDescent="0.4">
      <c r="B103" s="55" t="s">
        <v>40</v>
      </c>
      <c r="C103" s="56" t="s">
        <v>79</v>
      </c>
      <c r="D103" s="45" t="s">
        <v>0</v>
      </c>
      <c r="E103" s="90"/>
    </row>
    <row r="104" spans="2:5" ht="15" thickBot="1" x14ac:dyDescent="0.4">
      <c r="B104" s="55" t="s">
        <v>43</v>
      </c>
      <c r="C104" s="56" t="s">
        <v>88</v>
      </c>
      <c r="D104" s="45" t="s">
        <v>0</v>
      </c>
      <c r="E104" s="57"/>
    </row>
    <row r="105" spans="2:5" x14ac:dyDescent="0.35">
      <c r="B105" s="1"/>
      <c r="C105" s="1"/>
      <c r="D105" s="15"/>
      <c r="E105" s="18"/>
    </row>
    <row r="106" spans="2:5" ht="20.25" customHeight="1" x14ac:dyDescent="0.35">
      <c r="B106" s="98" t="s">
        <v>89</v>
      </c>
      <c r="C106" s="98"/>
      <c r="D106" s="98"/>
      <c r="E106" s="98"/>
    </row>
    <row r="107" spans="2:5" ht="25.5" thickBot="1" x14ac:dyDescent="0.4">
      <c r="B107" s="91" t="s">
        <v>8</v>
      </c>
      <c r="C107" s="91" t="s">
        <v>14</v>
      </c>
      <c r="D107" s="91" t="s">
        <v>4</v>
      </c>
      <c r="E107" s="92" t="s">
        <v>109</v>
      </c>
    </row>
    <row r="108" spans="2:5" ht="26" x14ac:dyDescent="0.35">
      <c r="B108" s="100" t="s">
        <v>39</v>
      </c>
      <c r="C108" s="97" t="s">
        <v>90</v>
      </c>
      <c r="D108" s="93" t="s">
        <v>0</v>
      </c>
      <c r="E108" s="43" t="s">
        <v>0</v>
      </c>
    </row>
    <row r="109" spans="2:5" x14ac:dyDescent="0.35">
      <c r="B109" s="101"/>
      <c r="C109" s="52" t="s">
        <v>91</v>
      </c>
      <c r="D109" s="45" t="s">
        <v>0</v>
      </c>
      <c r="E109" s="46"/>
    </row>
    <row r="110" spans="2:5" x14ac:dyDescent="0.35">
      <c r="B110" s="101"/>
      <c r="C110" s="53" t="s">
        <v>92</v>
      </c>
      <c r="D110" s="45" t="s">
        <v>0</v>
      </c>
      <c r="E110" s="48"/>
    </row>
    <row r="111" spans="2:5" x14ac:dyDescent="0.35">
      <c r="B111" s="101"/>
      <c r="C111" s="53" t="s">
        <v>93</v>
      </c>
      <c r="D111" s="45" t="s">
        <v>0</v>
      </c>
      <c r="E111" s="48"/>
    </row>
    <row r="112" spans="2:5" ht="15" thickBot="1" x14ac:dyDescent="0.4">
      <c r="B112" s="102"/>
      <c r="C112" s="54" t="s">
        <v>94</v>
      </c>
      <c r="D112" s="45" t="s">
        <v>0</v>
      </c>
      <c r="E112" s="51"/>
    </row>
    <row r="113" spans="2:5" x14ac:dyDescent="0.35">
      <c r="B113" s="1"/>
      <c r="C113" s="1"/>
      <c r="D113" s="15"/>
      <c r="E113" s="18"/>
    </row>
    <row r="114" spans="2:5" ht="18" x14ac:dyDescent="0.35">
      <c r="B114" s="98" t="s">
        <v>83</v>
      </c>
      <c r="C114" s="98"/>
      <c r="D114" s="98"/>
      <c r="E114" s="98"/>
    </row>
    <row r="115" spans="2:5" ht="25.5" thickBot="1" x14ac:dyDescent="0.4">
      <c r="B115" s="91" t="s">
        <v>8</v>
      </c>
      <c r="C115" s="91" t="s">
        <v>14</v>
      </c>
      <c r="D115" s="91" t="s">
        <v>4</v>
      </c>
      <c r="E115" s="92" t="s">
        <v>109</v>
      </c>
    </row>
    <row r="116" spans="2:5" ht="38" thickBot="1" x14ac:dyDescent="0.4">
      <c r="B116" s="55" t="s">
        <v>81</v>
      </c>
      <c r="C116" s="56" t="s">
        <v>80</v>
      </c>
      <c r="D116" s="45" t="s">
        <v>0</v>
      </c>
      <c r="E116" s="57"/>
    </row>
    <row r="117" spans="2:5" ht="25.5" thickBot="1" x14ac:dyDescent="0.4">
      <c r="B117" s="55" t="s">
        <v>33</v>
      </c>
      <c r="C117" s="56" t="s">
        <v>82</v>
      </c>
      <c r="D117" s="45" t="s">
        <v>0</v>
      </c>
      <c r="E117" s="57"/>
    </row>
    <row r="118" spans="2:5" x14ac:dyDescent="0.35">
      <c r="B118" s="1"/>
      <c r="C118" s="1"/>
      <c r="D118" s="15"/>
      <c r="E118" s="18"/>
    </row>
    <row r="119" spans="2:5" ht="18" x14ac:dyDescent="0.35">
      <c r="B119" s="98" t="s">
        <v>84</v>
      </c>
      <c r="C119" s="98"/>
      <c r="D119" s="98"/>
      <c r="E119" s="98"/>
    </row>
    <row r="120" spans="2:5" ht="25.5" thickBot="1" x14ac:dyDescent="0.4">
      <c r="B120" s="91" t="s">
        <v>8</v>
      </c>
      <c r="C120" s="91" t="s">
        <v>14</v>
      </c>
      <c r="D120" s="91" t="s">
        <v>4</v>
      </c>
      <c r="E120" s="92" t="s">
        <v>109</v>
      </c>
    </row>
    <row r="121" spans="2:5" ht="38" thickBot="1" x14ac:dyDescent="0.4">
      <c r="B121" s="75" t="s">
        <v>85</v>
      </c>
      <c r="C121" s="56" t="s">
        <v>98</v>
      </c>
      <c r="D121" s="79" t="s">
        <v>0</v>
      </c>
      <c r="E121" s="90"/>
    </row>
    <row r="122" spans="2:5" x14ac:dyDescent="0.35">
      <c r="B122" s="1"/>
      <c r="C122" s="1"/>
      <c r="D122" s="15"/>
      <c r="E122" s="18"/>
    </row>
    <row r="123" spans="2:5" x14ac:dyDescent="0.35">
      <c r="B123" s="1"/>
      <c r="C123" s="1"/>
      <c r="D123" s="15"/>
      <c r="E123" s="18"/>
    </row>
    <row r="124" spans="2:5" x14ac:dyDescent="0.35">
      <c r="B124" s="1"/>
      <c r="C124" s="1"/>
      <c r="D124" s="15"/>
      <c r="E124" s="18"/>
    </row>
    <row r="125" spans="2:5" x14ac:dyDescent="0.35">
      <c r="B125" s="1"/>
      <c r="C125" s="1"/>
      <c r="D125" s="15"/>
      <c r="E125" s="18"/>
    </row>
    <row r="126" spans="2:5" x14ac:dyDescent="0.35">
      <c r="B126" s="1"/>
      <c r="C126" s="1"/>
      <c r="D126" s="15"/>
      <c r="E126" s="18"/>
    </row>
    <row r="127" spans="2:5" x14ac:dyDescent="0.35">
      <c r="B127" s="1"/>
      <c r="C127" s="1"/>
      <c r="D127" s="15"/>
      <c r="E127" s="18"/>
    </row>
    <row r="128" spans="2:5" x14ac:dyDescent="0.35">
      <c r="B128" s="1"/>
      <c r="C128" s="1"/>
      <c r="D128" s="15"/>
      <c r="E128" s="18"/>
    </row>
    <row r="129" spans="2:5" x14ac:dyDescent="0.35">
      <c r="B129" s="1"/>
      <c r="C129" s="1"/>
      <c r="D129" s="15"/>
      <c r="E129" s="18"/>
    </row>
    <row r="130" spans="2:5" x14ac:dyDescent="0.35">
      <c r="B130" s="1"/>
      <c r="C130" s="1"/>
      <c r="D130" s="15"/>
      <c r="E130" s="18"/>
    </row>
    <row r="131" spans="2:5" x14ac:dyDescent="0.35">
      <c r="B131" s="1"/>
      <c r="C131" s="1"/>
      <c r="D131" s="15"/>
      <c r="E131" s="18"/>
    </row>
    <row r="132" spans="2:5" x14ac:dyDescent="0.35">
      <c r="B132" s="1"/>
      <c r="C132" s="1"/>
      <c r="D132" s="15"/>
      <c r="E132" s="18"/>
    </row>
    <row r="133" spans="2:5" x14ac:dyDescent="0.35">
      <c r="B133" s="1"/>
      <c r="C133" s="1"/>
      <c r="D133" s="15"/>
      <c r="E133" s="18"/>
    </row>
    <row r="134" spans="2:5" x14ac:dyDescent="0.35">
      <c r="B134" s="1"/>
      <c r="C134" s="1"/>
      <c r="D134" s="15"/>
      <c r="E134" s="18"/>
    </row>
    <row r="135" spans="2:5" x14ac:dyDescent="0.35">
      <c r="B135" s="1"/>
      <c r="C135" s="1"/>
      <c r="D135" s="15"/>
      <c r="E135" s="18"/>
    </row>
    <row r="136" spans="2:5" x14ac:dyDescent="0.35">
      <c r="B136" s="1"/>
      <c r="C136" s="1"/>
      <c r="D136" s="15"/>
      <c r="E136" s="18"/>
    </row>
    <row r="137" spans="2:5" x14ac:dyDescent="0.35">
      <c r="B137" s="1"/>
      <c r="C137" s="1"/>
      <c r="D137" s="15"/>
      <c r="E137" s="18"/>
    </row>
    <row r="138" spans="2:5" x14ac:dyDescent="0.35">
      <c r="B138" s="1"/>
      <c r="C138" s="1"/>
      <c r="D138" s="15"/>
      <c r="E138" s="18"/>
    </row>
    <row r="139" spans="2:5" x14ac:dyDescent="0.35">
      <c r="B139" s="1"/>
      <c r="C139" s="1"/>
      <c r="D139" s="15"/>
      <c r="E139" s="18"/>
    </row>
    <row r="140" spans="2:5" x14ac:dyDescent="0.35">
      <c r="B140" s="1"/>
      <c r="C140" s="1"/>
      <c r="D140" s="15"/>
      <c r="E140" s="18"/>
    </row>
    <row r="141" spans="2:5" x14ac:dyDescent="0.35">
      <c r="B141" s="1"/>
      <c r="C141" s="1"/>
      <c r="D141" s="15"/>
      <c r="E141" s="18"/>
    </row>
  </sheetData>
  <sheetProtection algorithmName="SHA-512" hashValue="R3hC4iMsC9rW6/bilyAbtPElTbjzxxuVhfmbuwbgBZYR8PkAKstdZq017khrsdVchpocKqnOH6CkIN05o+zwbw==" saltValue="9Arn4Mqyvon+k5g09+g4bQ==" spinCount="100000" sheet="1" objects="1" scenarios="1"/>
  <protectedRanges>
    <protectedRange sqref="E121 E100:E104 E109:E112 E116:E117" name="Part B Drop downs" securityDescriptor="O:WDG:WDD:(A;;CC;;;WD)"/>
    <protectedRange sqref="E23:E28 E30:E37 E42:E47 E51:E53 E57:E58 E63 E65 E70:E71 E75 E79" name="Explanation" securityDescriptor="O:WDG:WDD:(A;;CC;;;WD)"/>
    <protectedRange sqref="D116:D117 D109:D112 D100:D104 D23:D28 D30:D37 D41:D47 D51:D53 D57:D58 D62:D63 D65 D70:D71 D75 D79" name="Drop downs" securityDescriptor="O:WDG:WDD:(A;;CC;;;WD)"/>
    <protectedRange sqref="C89:D95" name="Part B" securityDescriptor="O:WDG:WDD:(A;;CC;;;WD)"/>
  </protectedRanges>
  <mergeCells count="37">
    <mergeCell ref="C95:D95"/>
    <mergeCell ref="B85:E85"/>
    <mergeCell ref="B73:E73"/>
    <mergeCell ref="B77:E77"/>
    <mergeCell ref="B69:B71"/>
    <mergeCell ref="B81:E81"/>
    <mergeCell ref="B82:E82"/>
    <mergeCell ref="B83:E83"/>
    <mergeCell ref="C89:D89"/>
    <mergeCell ref="C94:D94"/>
    <mergeCell ref="C90:D90"/>
    <mergeCell ref="C91:D91"/>
    <mergeCell ref="C92:D92"/>
    <mergeCell ref="C93:D93"/>
    <mergeCell ref="B55:E55"/>
    <mergeCell ref="B60:E60"/>
    <mergeCell ref="B62:B63"/>
    <mergeCell ref="B64:B65"/>
    <mergeCell ref="B67:E67"/>
    <mergeCell ref="B3:E3"/>
    <mergeCell ref="B4:E4"/>
    <mergeCell ref="B5:E5"/>
    <mergeCell ref="C14:D14"/>
    <mergeCell ref="C15:D15"/>
    <mergeCell ref="B39:E39"/>
    <mergeCell ref="B41:B47"/>
    <mergeCell ref="B49:E49"/>
    <mergeCell ref="B20:E20"/>
    <mergeCell ref="C16:D16"/>
    <mergeCell ref="C17:D17"/>
    <mergeCell ref="B22:B28"/>
    <mergeCell ref="B29:B35"/>
    <mergeCell ref="B114:E114"/>
    <mergeCell ref="B119:E119"/>
    <mergeCell ref="B98:E98"/>
    <mergeCell ref="B108:B112"/>
    <mergeCell ref="B106:E106"/>
  </mergeCells>
  <conditionalFormatting sqref="C5:C13 C18 C83:C84">
    <cfRule type="containsText" dxfId="30" priority="106" operator="containsText" text="No">
      <formula>NOT(ISERROR(SEARCH("No",C5)))</formula>
    </cfRule>
    <cfRule type="containsText" dxfId="29" priority="107" operator="containsText" text="Yes">
      <formula>NOT(ISERROR(SEARCH("Yes",C5)))</formula>
    </cfRule>
  </conditionalFormatting>
  <conditionalFormatting sqref="C86:C88">
    <cfRule type="containsText" dxfId="28" priority="81" operator="containsText" text="No">
      <formula>NOT(ISERROR(SEARCH("No",C86)))</formula>
    </cfRule>
    <cfRule type="containsText" dxfId="27" priority="82" operator="containsText" text="Yes">
      <formula>NOT(ISERROR(SEARCH("Yes",C86)))</formula>
    </cfRule>
  </conditionalFormatting>
  <conditionalFormatting sqref="C96">
    <cfRule type="containsText" dxfId="26" priority="75" operator="containsText" text="No">
      <formula>NOT(ISERROR(SEARCH("No",C96)))</formula>
    </cfRule>
    <cfRule type="containsText" dxfId="25" priority="76" operator="containsText" text="Yes">
      <formula>NOT(ISERROR(SEARCH("Yes",C96)))</formula>
    </cfRule>
  </conditionalFormatting>
  <conditionalFormatting sqref="C14:D14">
    <cfRule type="beginsWith" dxfId="24" priority="95" operator="beginsWith" text="Complete">
      <formula>LEFT(C14,LEN("Complete"))="Complete"</formula>
    </cfRule>
    <cfRule type="beginsWith" dxfId="23" priority="96" operator="beginsWith" text="Incomplete Sections Remaining">
      <formula>LEFT(C14,LEN("Incomplete Sections Remaining"))="Incomplete Sections Remaining"</formula>
    </cfRule>
  </conditionalFormatting>
  <conditionalFormatting sqref="D23:D28 D30:D37 D41:D47 D51:D53 D57:D58 D62:D65 D70:D71 D75 D79">
    <cfRule type="containsText" dxfId="22" priority="103" operator="containsText" text="No">
      <formula>NOT(ISERROR(SEARCH("No",D23)))</formula>
    </cfRule>
    <cfRule type="containsText" dxfId="21" priority="104" operator="containsText" text="N/A">
      <formula>NOT(ISERROR(SEARCH("N/A",D23)))</formula>
    </cfRule>
    <cfRule type="containsText" dxfId="20" priority="105" operator="containsText" text="Yes">
      <formula>NOT(ISERROR(SEARCH("Yes",D23)))</formula>
    </cfRule>
  </conditionalFormatting>
  <conditionalFormatting sqref="D100:D104">
    <cfRule type="containsText" dxfId="19" priority="1" operator="containsText" text="No">
      <formula>NOT(ISERROR(SEARCH("No",D100)))</formula>
    </cfRule>
    <cfRule type="containsText" dxfId="18" priority="2" operator="containsText" text="N/A">
      <formula>NOT(ISERROR(SEARCH("N/A",D100)))</formula>
    </cfRule>
    <cfRule type="containsText" dxfId="17" priority="3" operator="containsText" text="Yes">
      <formula>NOT(ISERROR(SEARCH("Yes",D100)))</formula>
    </cfRule>
  </conditionalFormatting>
  <conditionalFormatting sqref="D109:D112">
    <cfRule type="containsText" dxfId="16" priority="4" operator="containsText" text="No">
      <formula>NOT(ISERROR(SEARCH("No",D109)))</formula>
    </cfRule>
    <cfRule type="containsText" dxfId="15" priority="5" operator="containsText" text="N/A">
      <formula>NOT(ISERROR(SEARCH("N/A",D109)))</formula>
    </cfRule>
    <cfRule type="containsText" dxfId="14" priority="6" operator="containsText" text="Yes">
      <formula>NOT(ISERROR(SEARCH("Yes",D109)))</formula>
    </cfRule>
  </conditionalFormatting>
  <conditionalFormatting sqref="D116:D117 D121">
    <cfRule type="containsText" dxfId="13" priority="7" operator="containsText" text="No">
      <formula>NOT(ISERROR(SEARCH("No",D116)))</formula>
    </cfRule>
    <cfRule type="containsText" dxfId="12" priority="8" operator="containsText" text="N/A">
      <formula>NOT(ISERROR(SEARCH("N/A",D116)))</formula>
    </cfRule>
    <cfRule type="containsText" dxfId="11" priority="9" operator="containsText" text="Yes">
      <formula>NOT(ISERROR(SEARCH("Yes",D116)))</formula>
    </cfRule>
  </conditionalFormatting>
  <conditionalFormatting sqref="E23:E28 E70:E71 E75 E79 E104">
    <cfRule type="expression" dxfId="10" priority="94">
      <formula>OR(D23="No", D23="N/A")</formula>
    </cfRule>
  </conditionalFormatting>
  <conditionalFormatting sqref="E30:E63">
    <cfRule type="expression" dxfId="9" priority="84">
      <formula>OR(D30="No", D30="N/A")</formula>
    </cfRule>
  </conditionalFormatting>
  <conditionalFormatting sqref="E65">
    <cfRule type="expression" dxfId="8" priority="83">
      <formula>OR(D65="No", D65="N/A")</formula>
    </cfRule>
  </conditionalFormatting>
  <conditionalFormatting sqref="E100:E102">
    <cfRule type="expression" dxfId="7" priority="67">
      <formula>OR(D100="No", D100="N/A")</formula>
    </cfRule>
  </conditionalFormatting>
  <conditionalFormatting sqref="E109:E112">
    <cfRule type="expression" dxfId="6" priority="63">
      <formula>OR(D109="No", D109="N/A")</formula>
    </cfRule>
  </conditionalFormatting>
  <conditionalFormatting sqref="E116:E117">
    <cfRule type="expression" dxfId="5" priority="59">
      <formula>OR(D116="No", D116="N/A")</formula>
    </cfRule>
  </conditionalFormatting>
  <conditionalFormatting sqref="F20">
    <cfRule type="containsText" dxfId="4" priority="97" operator="containsText" text="Incomplete">
      <formula>NOT(ISERROR(SEARCH("Incomplete",F20)))</formula>
    </cfRule>
    <cfRule type="containsText" dxfId="3" priority="98" operator="containsText" text="Complete">
      <formula>NOT(ISERROR(SEARCH("Complete",F20)))</formula>
    </cfRule>
    <cfRule type="containsText" dxfId="2" priority="99" operator="containsText" text="No">
      <formula>NOT(ISERROR(SEARCH("No",F20)))</formula>
    </cfRule>
    <cfRule type="containsText" dxfId="1" priority="100" operator="containsText" text="N/A">
      <formula>NOT(ISERROR(SEARCH("N/A",F20)))</formula>
    </cfRule>
    <cfRule type="containsText" dxfId="0" priority="101" operator="containsText" text="Yes">
      <formula>NOT(ISERROR(SEARCH("Yes",F20)))</formula>
    </cfRule>
  </conditionalFormatting>
  <pageMargins left="0.25" right="0.25" top="0.75" bottom="0.75" header="0.3" footer="0.3"/>
  <pageSetup paperSize="9" scale="5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1F713D-3DA5-4430-8FF6-DB2800A2EDFE}">
          <x14:formula1>
            <xm:f>Sheet1!$B$4</xm:f>
          </x14:formula1>
          <xm:sqref>D22 D29 D64 D69 D108</xm:sqref>
        </x14:dataValidation>
        <x14:dataValidation type="list" allowBlank="1" showInputMessage="1" showErrorMessage="1" xr:uid="{46DE9CFE-3E67-42D3-93CF-2257D792ADFB}">
          <x14:formula1>
            <xm:f>Sheet1!$B$4:$B$6</xm:f>
          </x14:formula1>
          <xm:sqref>D65 D51:D53 D62:D63 D70:D71 D57:D58 D100:D104 D121 D23:D28 D116:D117 D41:D48 D75 D109:D112 D30:D37 D79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7EBD-D8D6-45FC-AA95-6BC3CCD14AF0}">
  <dimension ref="B2:B7"/>
  <sheetViews>
    <sheetView workbookViewId="0">
      <selection activeCell="E6" sqref="E6"/>
    </sheetView>
  </sheetViews>
  <sheetFormatPr defaultRowHeight="14.5" x14ac:dyDescent="0.35"/>
  <sheetData>
    <row r="2" spans="2:2" x14ac:dyDescent="0.35">
      <c r="B2" t="s">
        <v>3</v>
      </c>
    </row>
    <row r="4" spans="2:2" x14ac:dyDescent="0.35">
      <c r="B4" s="5" t="s">
        <v>0</v>
      </c>
    </row>
    <row r="5" spans="2:2" x14ac:dyDescent="0.35">
      <c r="B5" s="6" t="s">
        <v>2</v>
      </c>
    </row>
    <row r="6" spans="2:2" x14ac:dyDescent="0.35">
      <c r="B6" s="7" t="s">
        <v>1</v>
      </c>
    </row>
    <row r="7" spans="2:2" x14ac:dyDescent="0.35">
      <c r="B7" s="1"/>
    </row>
  </sheetData>
  <sheetProtection algorithmName="SHA-512" hashValue="ZzpE2cUSanWwq7itLFNEJ1vxI09hWpcZTrN7cRQFV1y/AU+ZVoxoOIi9sbbuwLm3WCPLMYPGagDAUYTPPusd8Q==" saltValue="f7O2u1LAhDavKVT9UPTED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a446af-f44f-48a2-93c4-ec3a935b6e6b" xsi:nil="true"/>
    <lcf76f155ced4ddcb4097134ff3c332f xmlns="73787123-d2f2-4b34-b645-cb7955b625de">
      <Terms xmlns="http://schemas.microsoft.com/office/infopath/2007/PartnerControls"/>
    </lcf76f155ced4ddcb4097134ff3c332f>
    <Receivedfrom xmlns="73787123-d2f2-4b34-b645-cb7955b625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E65884E20E942A0B39C697CF67A04" ma:contentTypeVersion="12" ma:contentTypeDescription="Create a new document." ma:contentTypeScope="" ma:versionID="555a1c261801ca723e8ab67ad5d4f2b5">
  <xsd:schema xmlns:xsd="http://www.w3.org/2001/XMLSchema" xmlns:xs="http://www.w3.org/2001/XMLSchema" xmlns:p="http://schemas.microsoft.com/office/2006/metadata/properties" xmlns:ns2="73787123-d2f2-4b34-b645-cb7955b625de" xmlns:ns3="fea446af-f44f-48a2-93c4-ec3a935b6e6b" targetNamespace="http://schemas.microsoft.com/office/2006/metadata/properties" ma:root="true" ma:fieldsID="505d7b62b93530b52fe407c5a6022f7f" ns2:_="" ns3:_="">
    <xsd:import namespace="73787123-d2f2-4b34-b645-cb7955b625de"/>
    <xsd:import namespace="fea446af-f44f-48a2-93c4-ec3a935b6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Receivedfr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87123-d2f2-4b34-b645-cb7955b62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4f1ef2f-bee0-45c9-881a-d02d6b924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ceivedfrom" ma:index="19" nillable="true" ma:displayName="Received from" ma:format="Dropdown" ma:internalName="Receivedfrom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446af-f44f-48a2-93c4-ec3a935b6e6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68a86-9ae9-4251-a5bc-13047ffd989b}" ma:internalName="TaxCatchAll" ma:showField="CatchAllData" ma:web="fea446af-f44f-48a2-93c4-ec3a935b6e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B3A81-75E4-4055-8228-E9E19A970BB3}">
  <ds:schemaRefs>
    <ds:schemaRef ds:uri="fea446af-f44f-48a2-93c4-ec3a935b6e6b"/>
    <ds:schemaRef ds:uri="73787123-d2f2-4b34-b645-cb7955b625d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C3FFF52-3CBB-478C-A184-509DDF506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87123-d2f2-4b34-b645-cb7955b625de"/>
    <ds:schemaRef ds:uri="fea446af-f44f-48a2-93c4-ec3a935b6e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418603-5715-4BCA-9C62-2E2470BB299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62dc5aa-1095-435f-9586-fc8cc0c806a5}" enabled="1" method="Standard" siteId="{370ab0fd-38ab-4c72-b86f-153c941f439b}" removed="0"/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Outdoor Substation Checklist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Margot Hammond</dc:creator>
  <cp:keywords/>
  <dc:description/>
  <cp:lastModifiedBy>Zlatnik, Emily</cp:lastModifiedBy>
  <cp:revision/>
  <cp:lastPrinted>2025-05-20T01:17:11Z</cp:lastPrinted>
  <dcterms:created xsi:type="dcterms:W3CDTF">2020-07-31T01:10:07Z</dcterms:created>
  <dcterms:modified xsi:type="dcterms:W3CDTF">2025-07-25T00:34:21Z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0x010100F8CE65884E20E942A0B39C697CF67A04</vt:lpwstr>
  </property>
  <property fmtid="{D5CDD505-2E9C-101B-9397-08002B2CF9AE}" pid="3" name="Workbook id">
    <vt:lpwstr>4a846d08-ec74-411c-9782-10561169dc08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  <property fmtid="{D5CDD505-2E9C-101B-9397-08002B2CF9AE}" pid="6" name="MediaServiceImageTags">
    <vt:lpwstr/>
  </property>
</Properties>
</file>