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westernpowerwa-my.sharepoint.com/personal/richard_green_westernpower_com_au/Documents/"/>
    </mc:Choice>
  </mc:AlternateContent>
  <xr:revisionPtr revIDLastSave="0" documentId="8_{E8A366A0-85F9-4EBB-BDBC-B7726CFD3FFA}" xr6:coauthVersionLast="47" xr6:coauthVersionMax="47" xr10:uidLastSave="{00000000-0000-0000-0000-000000000000}"/>
  <workbookProtection workbookAlgorithmName="SHA-512" workbookHashValue="qb9m2WfqhO5XP5T8auEQZasCaU7zrVrK/1+3aG2buC7NcOQ8MjCcqhtk/2ZouINEq5ixYeyQFc0RJMHpu+GLpQ==" workbookSaltValue="aUImN3wQapdgJgNWld6Hlw==" workbookSpinCount="100000" lockStructure="1"/>
  <bookViews>
    <workbookView xWindow="28680" yWindow="-120" windowWidth="29040" windowHeight="15720" xr2:uid="{2E420AE8-08D0-4CC9-8E55-1270DB732532}"/>
  </bookViews>
  <sheets>
    <sheet name="Indoor Substation Checklist" sheetId="27" r:id="rId1"/>
    <sheet name="Sheet1" sheetId="31"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3" i="27" l="1" a="1"/>
  <c r="F73" i="27" s="1"/>
  <c r="F60" i="27" a="1"/>
  <c r="F60" i="27" s="1"/>
  <c r="F49" i="27" a="1"/>
  <c r="F49" i="27" s="1"/>
  <c r="F43" i="27" a="1"/>
  <c r="F43" i="27" s="1"/>
  <c r="C230" i="27"/>
  <c r="C143" i="27"/>
  <c r="F132" i="27" l="1" a="1"/>
  <c r="F132" i="27" s="1"/>
  <c r="F117" i="27" a="1"/>
  <c r="F117" i="27" s="1"/>
  <c r="F112" i="27" a="1"/>
  <c r="F112" i="27" s="1"/>
  <c r="F106" i="27" a="1"/>
  <c r="F106" i="27" s="1"/>
  <c r="F87" i="27" a="1"/>
  <c r="F87" i="27" s="1"/>
  <c r="F36" i="27" a="1"/>
  <c r="F36" i="27" s="1"/>
  <c r="C15" i="2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<sst xmlns="http://schemas.openxmlformats.org/spreadsheetml/2006/main" count="396" uniqueCount="210">
  <si>
    <t>N/A</t>
  </si>
  <si>
    <t>No</t>
  </si>
  <si>
    <t>Yes</t>
  </si>
  <si>
    <t>Conditional Formatting</t>
  </si>
  <si>
    <t>Yes/No</t>
  </si>
  <si>
    <t>Last Updated</t>
  </si>
  <si>
    <t xml:space="preserve">Part A - Design </t>
  </si>
  <si>
    <t>Site Address</t>
  </si>
  <si>
    <t>Reference</t>
  </si>
  <si>
    <t>Environmental and heritage requirements</t>
  </si>
  <si>
    <t>Land allocation and easement/encumbrance requirements</t>
  </si>
  <si>
    <t>Correct site identification (including final levels)</t>
  </si>
  <si>
    <t>Removal and reinstatement requirements for road reserves, public open space, etc.</t>
  </si>
  <si>
    <t>Have the following matters been considered and addressed as part of the design preparation:</t>
  </si>
  <si>
    <t>Substation Design Requirements</t>
  </si>
  <si>
    <r>
      <t xml:space="preserve">Purpose: </t>
    </r>
    <r>
      <rPr>
        <i/>
        <sz val="11"/>
        <color theme="1"/>
        <rFont val="Arial"/>
        <family val="2"/>
      </rPr>
      <t>To ensure the requirements for a fire rated/indoor substation installation have been met. The relevant sections of the WA Service &amp; Installation Rules, Distribution Substation Plant Manual, Building Code of Australia and Australian Standards should be consulted for further information and clarity.</t>
    </r>
  </si>
  <si>
    <t>A risk and hazard assessment has been undertaken including but not limited to the following:</t>
  </si>
  <si>
    <t xml:space="preserve">Identification of fire zones and fire escape routes </t>
  </si>
  <si>
    <t>Hazardous environments</t>
  </si>
  <si>
    <t>Climatic environmental conditions and flood levels</t>
  </si>
  <si>
    <t>Other matters (please state)</t>
  </si>
  <si>
    <t>Location of other existing or proposed structures both on and adjacent to the site</t>
  </si>
  <si>
    <t>Substation contains no building or other services apart from those shown on the drawings provided by the Network Operator.</t>
  </si>
  <si>
    <t>The selected site has been designed in accordance with the regulatory and network operators’ requirements including but not limited to acceptable:</t>
  </si>
  <si>
    <t>Location above adjacent lots/roads, flood levels</t>
  </si>
  <si>
    <t>Location regarding water inundation and vegetation</t>
  </si>
  <si>
    <t>Traffic movement and the need to provide infrastructure/equipment protection eg bollards</t>
  </si>
  <si>
    <t>Minimum access requirements maintained in service areas as per AS2067 5.5.4 where a non-standard design is proposed</t>
  </si>
  <si>
    <t>WASIR 14.2.1</t>
  </si>
  <si>
    <t>District Substations: Preferably situated on the front street boundary or by agreement with the Network Operator up to a maximum (LV Cable length) of 30m.</t>
  </si>
  <si>
    <t>Requirements of fire alarm and fixed fire suppression systems are met.</t>
  </si>
  <si>
    <t>Fire hydrants and brigade booster assemblies are located in accordance with the standards (located 10m from any HV distribution equipment).</t>
  </si>
  <si>
    <t>WASIR 14.4.4.2
AS2419.1-2005</t>
  </si>
  <si>
    <t>Doors (2) are:</t>
  </si>
  <si>
    <t>2hr fire rated (including all associated hardware)</t>
  </si>
  <si>
    <t>Located on alternative walls</t>
  </si>
  <si>
    <t>Self-closing/locking doors, fitted with panic release bars</t>
  </si>
  <si>
    <t>Fitted with Network Operator labels as per AS/NZS 1905</t>
  </si>
  <si>
    <t>DPSM Section 3</t>
  </si>
  <si>
    <t xml:space="preserve">Please detail relevant DSPM drawing </t>
  </si>
  <si>
    <t xml:space="preserve">Minimum dimensions and arrangement as per relevant DSPM Section 3 arrangement. </t>
  </si>
  <si>
    <t>HV/LV Switchgear and metering unit (if required) support structures have been designed correctly.</t>
  </si>
  <si>
    <t>WASIR 14.3.4.1</t>
  </si>
  <si>
    <t>The enclosure to be designed by a chartered structural engineer to accommodate loads and forces as outlined in AS/NZS 1170.</t>
  </si>
  <si>
    <t>Substation design has no more than two transformers in the same enclosure, with transformer pairs fire segregated.</t>
  </si>
  <si>
    <t>WASIR 14.6.5
DSPM 3
DSPM 5</t>
  </si>
  <si>
    <t>Substations housing a transformer have:</t>
  </si>
  <si>
    <t>alternative bunding</t>
  </si>
  <si>
    <t>brick bund at least 75 mm high at every door location OR</t>
  </si>
  <si>
    <t>Have a minimum ceiling height of 2.5 metres (3 metres where ducting passes over the top of the transformer), roof to be dust tight and all storm water guttering to be external to the room.</t>
  </si>
  <si>
    <t>WASIR 14.6.11</t>
  </si>
  <si>
    <t>Fire rated certification available/provided.</t>
  </si>
  <si>
    <t>WASIR 14.6.8</t>
  </si>
  <si>
    <t>Allowance for trench surfaces and enclosure floors to be painted with an appropriate sealant.</t>
  </si>
  <si>
    <t>WASIR 14.6.8
DSPM 3</t>
  </si>
  <si>
    <t>Appropriate trench covers:</t>
  </si>
  <si>
    <t>Designed correctly (mesh/slab)</t>
  </si>
  <si>
    <t>Supported correctly</t>
  </si>
  <si>
    <t>Ducts or other penetrations entering the trench or enclosure are designed with removable watertight seals to both ends of the installed ducts or penetrations (includes earth rod penetrations).</t>
  </si>
  <si>
    <t>Where ducts are installed between fire segregated switch-rooms, ducts are designed with 2hr fire rated sealing.</t>
  </si>
  <si>
    <t>Substation site has the correct cable duct arrangement:</t>
  </si>
  <si>
    <t xml:space="preserve"> A.1 General Conditions</t>
  </si>
  <si>
    <t>A.2 Site Requirements</t>
  </si>
  <si>
    <t>A.3 Access and Installation Requirements</t>
  </si>
  <si>
    <t>A.4 Emergency and Exit Requirements</t>
  </si>
  <si>
    <t>A.5 Civil and Structural Requirements</t>
  </si>
  <si>
    <t>A.6 Trenches, Ducts and Other Penetrations</t>
  </si>
  <si>
    <t>A.7 Ventilation</t>
  </si>
  <si>
    <t>Ventilation designed as follows:</t>
  </si>
  <si>
    <t>Cooling</t>
  </si>
  <si>
    <t>Cross flow over transformers</t>
  </si>
  <si>
    <t>Fans located inside room (if forced)</t>
  </si>
  <si>
    <t>Dedicated inlet/outlet outside the building (basement OR non-boundary located)</t>
  </si>
  <si>
    <t>Individual (non-cumulative) ducting per transformer</t>
  </si>
  <si>
    <t>Vent/louvre number/size/type/positions</t>
  </si>
  <si>
    <t>Increased room height (3m) if ducting above transformer/RMU</t>
  </si>
  <si>
    <t>Correct flow rate per transformer</t>
  </si>
  <si>
    <t>Fire/Smoke</t>
  </si>
  <si>
    <t>Electrical</t>
  </si>
  <si>
    <t>Self-closing pressure relief vents</t>
  </si>
  <si>
    <t>Ventilation system is 2hr fire rated</t>
  </si>
  <si>
    <t>Supplied from Substation Local DB</t>
  </si>
  <si>
    <t>Correct fan starter wiring</t>
  </si>
  <si>
    <t>Power (including transformer tails)</t>
  </si>
  <si>
    <t>Communication</t>
  </si>
  <si>
    <t>Metering</t>
  </si>
  <si>
    <t>A.8 Light and Power</t>
  </si>
  <si>
    <t>All general and emergency lighting fixtures, GPO’s including all associated wiring has been designed correctly.</t>
  </si>
  <si>
    <t>Illuminated light switch mechanisms</t>
  </si>
  <si>
    <t>Substation Local DB (3ph) supplied from Customer SMSB (min. 6sq.mm)</t>
  </si>
  <si>
    <t>A.9 Metering and Switchboard</t>
  </si>
  <si>
    <t>Customer metering requirements have been considered and appropriate provision made for their installation. Appropriate provisions made for the Customer Main Switchboard.</t>
  </si>
  <si>
    <t>WASIR 
14.4.12
14.4.13</t>
  </si>
  <si>
    <t>A.10 Earthing</t>
  </si>
  <si>
    <t>The earthing system has been designed to ensure compliance with AS 2067, AS/NZS 3000 and the network operators requirements including the following:</t>
  </si>
  <si>
    <t xml:space="preserve">Earthing conductors are copper and sized in accordance with AS 2067 </t>
  </si>
  <si>
    <t xml:space="preserve">Earth connections are to be made in accordance with AS 2067 and AS/NZS 3000 </t>
  </si>
  <si>
    <t>Connections tagged and labelled</t>
  </si>
  <si>
    <t>Earth Bar location &amp; adequate bonding</t>
  </si>
  <si>
    <t>WASIR 14.4.10</t>
  </si>
  <si>
    <t>Dependent on location, EPR studies may be required for metallic structures/services around the substation site such as metallic pipelines, telecommunication services, metallic fences.</t>
  </si>
  <si>
    <t>WASIR 14.4.10.3</t>
  </si>
  <si>
    <t>Earth pits</t>
  </si>
  <si>
    <t>Conduits</t>
  </si>
  <si>
    <t>Earth wire</t>
  </si>
  <si>
    <t>Customer Substation: Minimum of 2 earth electrodes is to be installed by the customer in the trench. For separate trenches, at least one electrode is required in each trench with a 75mm conduit to interconnect the electrodes</t>
  </si>
  <si>
    <t>District or Sole Use Substation: Customer to arrange with the Network Operator to have the earth electrodes installed in the floor before pouring the concrete.</t>
  </si>
  <si>
    <t>Distribution Conformance Assessment - Fire Rated Substation Installations</t>
  </si>
  <si>
    <t>Instructions:</t>
  </si>
  <si>
    <t>Date</t>
  </si>
  <si>
    <r>
      <t>Petroleum and gas installations are located away from any Network Operator electrical equipment</t>
    </r>
    <r>
      <rPr>
        <sz val="10"/>
        <color rgb="FF000000"/>
        <rFont val="Arial"/>
        <family val="2"/>
      </rPr>
      <t xml:space="preserve"> or as per WASIR distances.</t>
    </r>
  </si>
  <si>
    <t>Name and Company</t>
  </si>
  <si>
    <r>
      <t xml:space="preserve">Explanation
</t>
    </r>
    <r>
      <rPr>
        <i/>
        <sz val="9"/>
        <color rgb="FF000000"/>
        <rFont val="Arial"/>
        <family val="2"/>
      </rPr>
      <t>Please provide for No or N/A responses</t>
    </r>
  </si>
  <si>
    <t>Confirm that site access is suitable for heavy vehicles and plant, and that all access requirements have been considered, including: access route (slope/gradient), cable hauling/pulling eyes, gatic covers (if applicable)</t>
  </si>
  <si>
    <t>3. Complete all yellow sections until the status bar at the top indicates "Complete". Incomplete submissions may result in your application being rejected.</t>
  </si>
  <si>
    <t>2. If you select No or N/A, provide a brief explanation in Column E</t>
  </si>
  <si>
    <t>Customer Substations with more than 4MVA: The load is to be supplied from 2 evenly loaded fire rated switchboards with mechanical interlocking</t>
  </si>
  <si>
    <t>Part B - Construction</t>
  </si>
  <si>
    <r>
      <t xml:space="preserve">Purpose: </t>
    </r>
    <r>
      <rPr>
        <i/>
        <sz val="11"/>
        <color theme="1"/>
        <rFont val="Arial"/>
        <family val="2"/>
      </rPr>
      <t>To ensure the Design requirements in Part A have been Constructed and for any discrepancies to be addressed and rectified. Residual hazards to Western Power staff shall be adequately documented/managed for the life of the installation/asset.</t>
    </r>
  </si>
  <si>
    <t>Safety in design</t>
  </si>
  <si>
    <t>Western Power (WP) Reference Number</t>
  </si>
  <si>
    <t>PART B1 - PRE-INSTALLATION</t>
  </si>
  <si>
    <t xml:space="preserve"> B.1.1 General Conditions</t>
  </si>
  <si>
    <t>Hazardous or flammable materials are not stored within the confines of a substation or its access and evacuation routes.</t>
  </si>
  <si>
    <t xml:space="preserve">Minimum dimensions and arrangement as per the architect/site drawing. Identify the relevant DSPM drawing:  </t>
  </si>
  <si>
    <t>Fire rated certification provided</t>
  </si>
  <si>
    <t xml:space="preserve"> B.1.2 Access and Installation</t>
  </si>
  <si>
    <t>Confirm that 24/7 site access is suitable for heavy vehicles and plant, and that all access requirements have been considered, including: access route (slope/gradient), cable hauling/pulling eyes, gatic covers (if applicable)</t>
  </si>
  <si>
    <t>Minimum access requirements maintained in service areas as per AS2067 5.5.4 where a non-standard design is proposed.</t>
  </si>
  <si>
    <t xml:space="preserve"> B.1.3 Emergency and Exit</t>
  </si>
  <si>
    <t>Located on alternative walls (adequate separation)</t>
  </si>
  <si>
    <t xml:space="preserve"> B.1.4 Civil and Structural</t>
  </si>
  <si>
    <t>HV/LV Switchgear and metering unit (if required) support structures have been supplied and installed.</t>
  </si>
  <si>
    <t>Trench surfaces and enclosure floors painted with an appropriate sealant</t>
  </si>
  <si>
    <t>Substation site has the correct cable duct arrangement, size and number:</t>
  </si>
  <si>
    <t>Communication (where required)</t>
  </si>
  <si>
    <t>Metering (where required)</t>
  </si>
  <si>
    <t>Ventilation installed as follows:</t>
  </si>
  <si>
    <t>Identifiable location/labelling of (including remote):</t>
  </si>
  <si>
    <t>Confirm that ALL requirements outlined in Part A have been met</t>
  </si>
  <si>
    <t xml:space="preserve"> B.2.1 Civil and Structural</t>
  </si>
  <si>
    <t xml:space="preserve"> B.2.2 Trenches, Ducts and Other Penetrations</t>
  </si>
  <si>
    <t>Installed correctly (mesh/slab)</t>
  </si>
  <si>
    <t>Fixed correctly</t>
  </si>
  <si>
    <t>Ducts or other penetrations entering the trench or enclosure are:</t>
  </si>
  <si>
    <t>Fitted with removable watertight seals to both ends (earth rod penetrations single end only)</t>
  </si>
  <si>
    <t>2hr fire rated sealed (including post-cable installation)</t>
  </si>
  <si>
    <t xml:space="preserve"> B.2.3 Earthing</t>
  </si>
  <si>
    <t>Earthing components:</t>
  </si>
  <si>
    <t>AS 2067, AS/NZS 3000</t>
  </si>
  <si>
    <t>Bonding completed</t>
  </si>
  <si>
    <t>Earth bar correctly installed/located</t>
  </si>
  <si>
    <r>
      <t xml:space="preserve">Brick bund installed at least 75 mm high at every door location </t>
    </r>
    <r>
      <rPr>
        <b/>
        <sz val="10"/>
        <color rgb="FF000000"/>
        <rFont val="Arial"/>
        <family val="2"/>
      </rPr>
      <t>OR</t>
    </r>
  </si>
  <si>
    <t>Alternative bunding</t>
  </si>
  <si>
    <t xml:space="preserve"> B.1.5 Trenches, Ducts and Other Penetrations</t>
  </si>
  <si>
    <t>B.1.6 Ventilation</t>
  </si>
  <si>
    <t xml:space="preserve"> B.1.7 Light and Power</t>
  </si>
  <si>
    <t xml:space="preserve"> B.1.8 Earthing</t>
  </si>
  <si>
    <t xml:space="preserve">Fire hydrants and brigade booster assemblies clearance from any HV distribution equipment (Provide clearance): </t>
  </si>
  <si>
    <t xml:space="preserve">Petroleum and gas installations clearances from electrical equipment (Provide clearance): </t>
  </si>
  <si>
    <t>Minimum ceiling height:</t>
  </si>
  <si>
    <t>Roof to be dust tight</t>
  </si>
  <si>
    <t>All storm water guttering external to the room</t>
  </si>
  <si>
    <t>1. For each design requirement for PART A ONLY, select Yes, No, or N/A from the dropdown in column D</t>
  </si>
  <si>
    <t>All general and emergency lighting fixtures, GPO’s (including additional automation GPO when required) including all associated wiring has been installed and tested.</t>
  </si>
  <si>
    <t>Does the installation meet General Earthing Requirements, specifically Section 14.4.10.1?</t>
  </si>
  <si>
    <t>Are all exposed metallic surfaces bonded to the substation earth bar as per DSPM Section 3, Sheet 5?</t>
  </si>
  <si>
    <t>Name</t>
  </si>
  <si>
    <t>Title</t>
  </si>
  <si>
    <t>Company</t>
  </si>
  <si>
    <t>Sign</t>
  </si>
  <si>
    <t>I understand by signing below that the construction of the indoor substation meets the Western Power WASIR, WAER, AS/NZ standard requirements</t>
  </si>
  <si>
    <t>Earthing</t>
  </si>
  <si>
    <t>Thermostat installed directly above each transformer and set at 50° per transformer</t>
  </si>
  <si>
    <r>
      <t xml:space="preserve">PART B2 - POST-INSTALLATION </t>
    </r>
    <r>
      <rPr>
        <b/>
        <i/>
        <sz val="14"/>
        <color rgb="FF000000"/>
        <rFont val="Arial"/>
        <family val="2"/>
      </rPr>
      <t>(to be completed by PNOs or SCS)</t>
    </r>
  </si>
  <si>
    <r>
      <t xml:space="preserve">Part A Status </t>
    </r>
    <r>
      <rPr>
        <i/>
        <sz val="11"/>
        <color theme="1"/>
        <rFont val="Arial"/>
        <family val="2"/>
      </rPr>
      <t>(Office use only)</t>
    </r>
  </si>
  <si>
    <t>Fans located inside room. If forced, fan switch to be installed on the wall as per AS 3000</t>
  </si>
  <si>
    <t>Thermostat to be installed directly above transformers and set to 50°</t>
  </si>
  <si>
    <t>WASIR 14.3.4.1
DSPM 3 
DSM 6
DSPM 11</t>
  </si>
  <si>
    <t>WASIR 14.6.2
DSPM 11</t>
  </si>
  <si>
    <t>WASIR 14.6.7
DSPM 3
DSPM 11</t>
  </si>
  <si>
    <t>WASIR 14.6.8
DSPM 3
DSPM 11</t>
  </si>
  <si>
    <t>WASIR 14.6.8
DSPM 11</t>
  </si>
  <si>
    <t>WASIR 6.10
DSPM 3
DSM 6
DSPM 11</t>
  </si>
  <si>
    <t>WASIR 14.6.7
AS2067
AS 1682
AS/NZS 1668
DSPM 3
DSM 6-02
DSPM 11</t>
  </si>
  <si>
    <t>WASIR 14.6.9
AS2067 Cl. 5.1.6
AS/NZS 1680
AS/NZS 3000
DSPM 11</t>
  </si>
  <si>
    <t>WASIR 14.4.10
DSPM 11</t>
  </si>
  <si>
    <t>WASIR 14.6.3.1
DSPM 11</t>
  </si>
  <si>
    <t>Where remote earthing is designed the follwing has been supplied:</t>
  </si>
  <si>
    <t>WASIR 14.6.3.2
DSPM 3
DSPM 11</t>
  </si>
  <si>
    <t>I understand by signing below that the construction of the indoor substation meets the Western Power WASIR, DSPM, WAER, AS/NZ standard requirements</t>
  </si>
  <si>
    <t>WASIR 14.4.2
DSPM 1</t>
  </si>
  <si>
    <t>WASIR 14.4.4
DSPM 11</t>
  </si>
  <si>
    <t>WASIR 14.4.7
DSPM 11</t>
  </si>
  <si>
    <t>AS2067 5.5.4
DSPM 11</t>
  </si>
  <si>
    <t>WASIR 14.6.4
DSPM 11</t>
  </si>
  <si>
    <t>WASIR 14.4.4.2
AS2419.1-2005
DSPM 11</t>
  </si>
  <si>
    <t>WASIR 14.4.4.3
DSPM 11</t>
  </si>
  <si>
    <t>WASIR 14.6.6
DSPM 11</t>
  </si>
  <si>
    <t>AWASIR 14.3.4.1
DSPM 3 DSM 6
DSPM 11</t>
  </si>
  <si>
    <t>WASIR 14.6.7
AS2067
AS 1682
AS 3000
AS/NZS 1668
DSPM 3
DSM 6-02
DSPM 11</t>
  </si>
  <si>
    <t>WASIR 14.6.9
AS2067 Cl. 5.1.6
AS/NZS 1680
AS/NZS 3000
DSPM 3
DSPM 11</t>
  </si>
  <si>
    <t>DSPM 3
DSPM 11</t>
  </si>
  <si>
    <t>WASIR
6.7.1
6.8
6.11
6.13 
DSPM 11</t>
  </si>
  <si>
    <t>WASIR
14.4.3
14.4.4
14.4.6
6.3.2
DSPM 11</t>
  </si>
  <si>
    <t>WASIR 14.4.2
DSPM 11</t>
  </si>
  <si>
    <t>WASIR 14.4.6
DSPM 11</t>
  </si>
  <si>
    <t>WASIR
14.4.7.1
14.4.7.2
14.4.7.3
DSPM 11</t>
  </si>
  <si>
    <t>WASIR 
14.4.5
14.6.4
DSPM 11</t>
  </si>
  <si>
    <t>Has the enclosure been designed and certified for its intended use and site conditions in accordance with the National Construction Code, Local Government Authority requirements, relevant planning and building approvals, and applicable civil and structural Australian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</si>
</sst>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21" x14ac:knownFonts="1">
    <font>
      <sz val="11"/>
      <color theme="1"/>
      <name val="Calibri"/>
      <family val="2"/>
      <scheme val="minor"/>
    </font>
    <font>
      <sz val="10"/>
      <color theme="1"/>
      <name val="Calibri"/>
      <family val="2"/>
      <scheme val="minor"/>
    </font>
    <font>
      <sz val="10"/>
      <color theme="1"/>
      <name val="Arial"/>
      <family val="2"/>
    </font>
    <font>
      <sz val="10"/>
      <color rgb="FF000000"/>
      <name val="Arial"/>
      <family val="2"/>
    </font>
    <font>
      <b/>
      <sz val="20"/>
      <color theme="1"/>
      <name val="Arial"/>
      <family val="2"/>
    </font>
    <font>
      <b/>
      <i/>
      <sz val="11"/>
      <color theme="1"/>
      <name val="Arial"/>
      <family val="2"/>
    </font>
    <font>
      <i/>
      <sz val="11"/>
      <color theme="1"/>
      <name val="Arial"/>
      <family val="2"/>
    </font>
    <font>
      <sz val="11"/>
      <color theme="1"/>
      <name val="Arial"/>
      <family val="2"/>
    </font>
    <font>
      <b/>
      <sz val="11"/>
      <color theme="1"/>
      <name val="Arial"/>
      <family val="2"/>
    </font>
    <font>
      <b/>
      <sz val="10"/>
      <color rgb="FF000000"/>
      <name val="Arial"/>
      <family val="2"/>
    </font>
    <font>
      <b/>
      <sz val="14"/>
      <color rgb="FF000000"/>
      <name val="Arial"/>
      <family val="2"/>
    </font>
    <font>
      <b/>
      <sz val="10"/>
      <color theme="1"/>
      <name val="Arial"/>
      <family val="2"/>
    </font>
    <font>
      <sz val="10"/>
      <color theme="0"/>
      <name val="Arial"/>
      <family val="2"/>
    </font>
    <font>
      <sz val="9"/>
      <color theme="1"/>
      <name val="Arial"/>
      <family val="2"/>
    </font>
    <font>
      <sz val="10"/>
      <color theme="2" tint="-9.9978637043366805E-2"/>
      <name val="Arial"/>
      <family val="2"/>
    </font>
    <font>
      <i/>
      <sz val="9"/>
      <color rgb="FF000000"/>
      <name val="Arial"/>
      <family val="2"/>
    </font>
    <font>
      <sz val="9"/>
      <color theme="2" tint="-9.9978637043366805E-2"/>
      <name val="Arial"/>
      <family val="2"/>
    </font>
    <font>
      <b/>
      <i/>
      <sz val="10"/>
      <color theme="1"/>
      <name val="Arial"/>
      <family val="2"/>
    </font>
    <font>
      <b/>
      <i/>
      <sz val="14"/>
      <color rgb="FF000000"/>
      <name val="Arial"/>
      <family val="2"/>
    </font>
    <font>
      <sz val="9"/>
      <name val="Arial"/>
      <family val="2"/>
    </font>
    <font>
      <sz val="11"/>
      <color theme="0"/>
      <name val="Calibri"/>
      <family val="2"/>
      <scheme val="minor"/>
    </font>
  </fonts>
  <fills count="13">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4"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bottom style="thin">
        <color indexed="64"/>
      </bottom>
      <diagonal/>
    </border>
  </borders>
  <cellStyleXfs count="1">
    <xf numFmtId="0" fontId="0" fillId="0" borderId="0"/>
  </cellStyleXfs>
  <cellXfs count="175">
    <xf numFmtId="0" fontId="0" fillId="0" borderId="0" xfId="0"/>
    <xf numFmtId="0" fontId="0" fillId="5" borderId="0" xfId="0" applyFill="1"/>
    <xf numFmtId="0" fontId="1" fillId="0" borderId="0" xfId="0" applyFont="1"/>
    <xf numFmtId="0" fontId="2" fillId="5" borderId="0" xfId="0" applyFont="1" applyFill="1" applyAlignment="1">
      <alignment vertical="center"/>
    </xf>
    <xf numFmtId="0" fontId="7" fillId="3" borderId="0" xfId="0" applyFont="1" applyFill="1"/>
    <xf numFmtId="0" fontId="2" fillId="0" borderId="14" xfId="0" applyFont="1" applyBorder="1" applyAlignment="1">
      <alignment horizontal="center" vertical="center"/>
    </xf>
    <xf numFmtId="0" fontId="2" fillId="0" borderId="14" xfId="0" applyFont="1" applyBorder="1" applyAlignment="1">
      <alignment vertical="center" wrapText="1"/>
    </xf>
    <xf numFmtId="0" fontId="3" fillId="0" borderId="14" xfId="0" applyFont="1" applyBorder="1" applyAlignment="1">
      <alignment vertical="center" wrapText="1"/>
    </xf>
    <xf numFmtId="0" fontId="3"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 xfId="0" applyFont="1" applyBorder="1" applyAlignment="1">
      <alignment horizontal="left" vertical="center" indent="4"/>
    </xf>
    <xf numFmtId="0" fontId="9" fillId="8" borderId="2" xfId="0" applyFont="1" applyFill="1" applyBorder="1" applyAlignment="1">
      <alignment vertical="center"/>
    </xf>
    <xf numFmtId="0" fontId="2" fillId="0" borderId="14" xfId="0" applyFont="1" applyBorder="1" applyAlignment="1">
      <alignment horizontal="justify" vertical="center" wrapText="1"/>
    </xf>
    <xf numFmtId="0" fontId="7" fillId="5" borderId="0" xfId="0" applyFont="1" applyFill="1"/>
    <xf numFmtId="0" fontId="8" fillId="8" borderId="2" xfId="0" applyFont="1" applyFill="1" applyBorder="1" applyAlignment="1">
      <alignment vertical="center"/>
    </xf>
    <xf numFmtId="0" fontId="3" fillId="0" borderId="5" xfId="0" applyFont="1" applyBorder="1" applyAlignment="1">
      <alignment horizontal="left" vertical="center" indent="4"/>
    </xf>
    <xf numFmtId="0" fontId="3" fillId="0" borderId="11" xfId="0" applyFont="1" applyBorder="1" applyAlignment="1">
      <alignment horizontal="left" vertical="center" indent="4"/>
    </xf>
    <xf numFmtId="0" fontId="3" fillId="0" borderId="3" xfId="0" applyFont="1" applyBorder="1" applyAlignment="1">
      <alignment horizontal="left" vertical="center" indent="4"/>
    </xf>
    <xf numFmtId="0" fontId="3" fillId="5" borderId="3" xfId="0" applyFont="1" applyFill="1" applyBorder="1" applyAlignment="1">
      <alignment horizontal="left" vertical="center" indent="4"/>
    </xf>
    <xf numFmtId="0" fontId="3" fillId="5" borderId="1" xfId="0" applyFont="1" applyFill="1" applyBorder="1" applyAlignment="1">
      <alignment horizontal="left" vertical="center" indent="4"/>
    </xf>
    <xf numFmtId="0" fontId="3" fillId="5" borderId="11" xfId="0" applyFont="1" applyFill="1" applyBorder="1" applyAlignment="1">
      <alignment horizontal="left" vertical="center" indent="4"/>
    </xf>
    <xf numFmtId="0" fontId="2" fillId="9" borderId="0" xfId="0" applyFont="1" applyFill="1"/>
    <xf numFmtId="0" fontId="2" fillId="10" borderId="0" xfId="0" applyFont="1" applyFill="1"/>
    <xf numFmtId="0" fontId="2" fillId="2" borderId="0" xfId="0" applyFont="1" applyFill="1"/>
    <xf numFmtId="0" fontId="9" fillId="0" borderId="15" xfId="0" applyFont="1" applyBorder="1" applyAlignment="1">
      <alignment horizontal="justify" vertical="center"/>
    </xf>
    <xf numFmtId="0" fontId="3" fillId="5" borderId="0" xfId="0" applyFont="1" applyFill="1" applyAlignment="1">
      <alignment horizontal="left" vertical="center" indent="4"/>
    </xf>
    <xf numFmtId="0" fontId="3" fillId="5" borderId="0" xfId="0" applyFont="1" applyFill="1" applyAlignment="1">
      <alignment vertical="center" wrapText="1"/>
    </xf>
    <xf numFmtId="0" fontId="3" fillId="5" borderId="0" xfId="0" applyFont="1" applyFill="1" applyAlignment="1">
      <alignment horizontal="center" vertical="center" wrapText="1"/>
    </xf>
    <xf numFmtId="0" fontId="2" fillId="5" borderId="0" xfId="0" applyFont="1" applyFill="1" applyAlignment="1">
      <alignment horizontal="center" vertical="center"/>
    </xf>
    <xf numFmtId="0" fontId="2" fillId="5" borderId="0" xfId="0" applyFont="1" applyFill="1" applyAlignment="1">
      <alignment vertical="center" wrapText="1"/>
    </xf>
    <xf numFmtId="0" fontId="9" fillId="2" borderId="11" xfId="0" applyFont="1" applyFill="1" applyBorder="1" applyAlignment="1">
      <alignment horizontal="center" vertical="center"/>
    </xf>
    <xf numFmtId="0" fontId="11" fillId="0" borderId="3" xfId="0" applyFont="1" applyBorder="1" applyAlignment="1">
      <alignment vertical="center" wrapText="1"/>
    </xf>
    <xf numFmtId="0" fontId="3" fillId="0" borderId="14" xfId="0" applyFont="1" applyBorder="1" applyAlignment="1">
      <alignment vertical="center"/>
    </xf>
    <xf numFmtId="0" fontId="11" fillId="8" borderId="4" xfId="0" applyFont="1" applyFill="1" applyBorder="1" applyAlignment="1">
      <alignment vertical="center" wrapText="1"/>
    </xf>
    <xf numFmtId="0" fontId="9" fillId="0" borderId="16" xfId="0" applyFont="1" applyBorder="1" applyAlignment="1">
      <alignment vertical="center" wrapText="1"/>
    </xf>
    <xf numFmtId="0" fontId="9" fillId="8" borderId="18" xfId="0" applyFont="1" applyFill="1" applyBorder="1" applyAlignment="1">
      <alignment vertical="center"/>
    </xf>
    <xf numFmtId="0" fontId="2" fillId="0" borderId="14" xfId="0" applyFont="1" applyBorder="1" applyAlignment="1">
      <alignment vertical="center"/>
    </xf>
    <xf numFmtId="0" fontId="11" fillId="8" borderId="18" xfId="0" applyFont="1" applyFill="1" applyBorder="1" applyAlignment="1">
      <alignment vertical="center"/>
    </xf>
    <xf numFmtId="0" fontId="3" fillId="0" borderId="13" xfId="0" applyFont="1" applyBorder="1" applyAlignment="1">
      <alignment horizontal="left" vertical="center" indent="4"/>
    </xf>
    <xf numFmtId="0" fontId="3" fillId="0" borderId="17" xfId="0" applyFont="1" applyBorder="1" applyAlignment="1">
      <alignment vertical="center" wrapText="1"/>
    </xf>
    <xf numFmtId="0" fontId="3" fillId="9" borderId="6" xfId="0" applyFont="1" applyFill="1" applyBorder="1" applyAlignment="1">
      <alignment horizontal="center" vertical="center"/>
    </xf>
    <xf numFmtId="0" fontId="2" fillId="9" borderId="5" xfId="0" applyFont="1" applyFill="1" applyBorder="1" applyAlignment="1">
      <alignment horizontal="center" vertical="center"/>
    </xf>
    <xf numFmtId="0" fontId="2" fillId="9" borderId="13" xfId="0" applyFont="1" applyFill="1" applyBorder="1" applyAlignment="1">
      <alignment horizontal="center" vertical="center"/>
    </xf>
    <xf numFmtId="0" fontId="3" fillId="9"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9" borderId="11" xfId="0" applyFont="1" applyFill="1" applyBorder="1" applyAlignment="1">
      <alignment horizontal="center" vertical="center"/>
    </xf>
    <xf numFmtId="0" fontId="2" fillId="9" borderId="14" xfId="0" applyFont="1" applyFill="1" applyBorder="1" applyAlignment="1">
      <alignment horizontal="center" vertical="center"/>
    </xf>
    <xf numFmtId="0" fontId="2" fillId="0" borderId="17" xfId="0" applyFont="1" applyBorder="1" applyAlignment="1">
      <alignment vertical="center" wrapText="1"/>
    </xf>
    <xf numFmtId="0" fontId="2" fillId="9" borderId="17" xfId="0" applyFont="1" applyFill="1" applyBorder="1" applyAlignment="1">
      <alignment horizontal="center" vertical="center"/>
    </xf>
    <xf numFmtId="0" fontId="1" fillId="5" borderId="0" xfId="0" applyFont="1" applyFill="1" applyAlignment="1">
      <alignment horizontal="center"/>
    </xf>
    <xf numFmtId="0" fontId="2" fillId="3" borderId="0" xfId="0" applyFont="1" applyFill="1" applyAlignment="1">
      <alignment horizontal="center"/>
    </xf>
    <xf numFmtId="0" fontId="2" fillId="5" borderId="0" xfId="0" applyFont="1" applyFill="1" applyAlignment="1">
      <alignment horizontal="center"/>
    </xf>
    <xf numFmtId="0" fontId="2" fillId="9" borderId="3" xfId="0" applyFont="1" applyFill="1" applyBorder="1" applyAlignment="1">
      <alignment horizontal="center" vertical="center"/>
    </xf>
    <xf numFmtId="0" fontId="2" fillId="9" borderId="16" xfId="0" applyFont="1" applyFill="1" applyBorder="1" applyAlignment="1">
      <alignment horizontal="center" vertical="center"/>
    </xf>
    <xf numFmtId="0" fontId="2" fillId="9" borderId="15" xfId="0" applyFont="1" applyFill="1" applyBorder="1" applyAlignment="1">
      <alignment horizontal="center" vertical="center"/>
    </xf>
    <xf numFmtId="0" fontId="1" fillId="0" borderId="0" xfId="0" applyFont="1" applyAlignment="1">
      <alignment horizontal="center"/>
    </xf>
    <xf numFmtId="0" fontId="5" fillId="3" borderId="0" xfId="0" applyFont="1" applyFill="1" applyAlignment="1">
      <alignment horizontal="left" wrapText="1"/>
    </xf>
    <xf numFmtId="164" fontId="7" fillId="3" borderId="0" xfId="0" applyNumberFormat="1" applyFont="1" applyFill="1" applyAlignment="1">
      <alignment horizontal="left"/>
    </xf>
    <xf numFmtId="0" fontId="9" fillId="2" borderId="11" xfId="0" applyFont="1" applyFill="1" applyBorder="1" applyAlignment="1">
      <alignment horizontal="center" vertical="center" wrapText="1"/>
    </xf>
    <xf numFmtId="0" fontId="14" fillId="4" borderId="3"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1" xfId="0" applyFont="1" applyFill="1" applyBorder="1" applyAlignment="1">
      <alignment horizontal="center" vertical="center"/>
    </xf>
    <xf numFmtId="0" fontId="3" fillId="5" borderId="15" xfId="0" applyFont="1" applyFill="1" applyBorder="1" applyAlignment="1">
      <alignment horizontal="center" vertical="center" wrapText="1"/>
    </xf>
    <xf numFmtId="0" fontId="2" fillId="0" borderId="3" xfId="0" applyFont="1" applyBorder="1" applyAlignment="1">
      <alignment vertical="center" wrapText="1"/>
    </xf>
    <xf numFmtId="0" fontId="13" fillId="4" borderId="3" xfId="0" applyFont="1" applyFill="1" applyBorder="1" applyAlignment="1">
      <alignment vertical="center" wrapText="1"/>
    </xf>
    <xf numFmtId="0" fontId="13" fillId="4" borderId="1" xfId="0" applyFont="1" applyFill="1" applyBorder="1" applyAlignment="1">
      <alignment vertical="center" wrapText="1"/>
    </xf>
    <xf numFmtId="0" fontId="13" fillId="4" borderId="11" xfId="0" applyFont="1" applyFill="1" applyBorder="1" applyAlignment="1">
      <alignment vertical="center" wrapText="1"/>
    </xf>
    <xf numFmtId="0" fontId="16" fillId="4" borderId="3"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7" fillId="7" borderId="0" xfId="0" applyFont="1" applyFill="1"/>
    <xf numFmtId="0" fontId="2" fillId="7" borderId="0" xfId="0" applyFont="1" applyFill="1" applyAlignment="1">
      <alignment horizontal="center"/>
    </xf>
    <xf numFmtId="0" fontId="0" fillId="5" borderId="0" xfId="0" applyFill="1" applyAlignment="1">
      <alignment wrapText="1"/>
    </xf>
    <xf numFmtId="0" fontId="2" fillId="5" borderId="0" xfId="0" applyFont="1" applyFill="1" applyAlignment="1">
      <alignment horizontal="center" vertical="center" wrapText="1"/>
    </xf>
    <xf numFmtId="0" fontId="12" fillId="5" borderId="0" xfId="0" applyFont="1" applyFill="1" applyAlignment="1">
      <alignment horizontal="center" vertical="center" wrapText="1"/>
    </xf>
    <xf numFmtId="0" fontId="9" fillId="12" borderId="11" xfId="0" applyFont="1" applyFill="1" applyBorder="1" applyAlignment="1">
      <alignment horizontal="center" vertical="center"/>
    </xf>
    <xf numFmtId="0" fontId="9" fillId="12" borderId="11" xfId="0" applyFont="1" applyFill="1" applyBorder="1" applyAlignment="1">
      <alignment horizontal="center" vertical="center" wrapText="1"/>
    </xf>
    <xf numFmtId="0" fontId="1" fillId="5" borderId="0" xfId="0" applyFont="1" applyFill="1"/>
    <xf numFmtId="0" fontId="17" fillId="3" borderId="0" xfId="0" applyFont="1" applyFill="1" applyAlignment="1">
      <alignment horizontal="left" wrapText="1"/>
    </xf>
    <xf numFmtId="0" fontId="11" fillId="3" borderId="0" xfId="0" applyFont="1" applyFill="1" applyAlignment="1">
      <alignment horizontal="left" wrapText="1"/>
    </xf>
    <xf numFmtId="0" fontId="2" fillId="3" borderId="0" xfId="0" applyFont="1" applyFill="1" applyAlignment="1">
      <alignment horizontal="left"/>
    </xf>
    <xf numFmtId="0" fontId="17" fillId="3" borderId="0" xfId="0" applyFont="1" applyFill="1"/>
    <xf numFmtId="0" fontId="11" fillId="3" borderId="0" xfId="0" applyFont="1" applyFill="1" applyAlignment="1">
      <alignment horizontal="right"/>
    </xf>
    <xf numFmtId="0" fontId="2" fillId="5" borderId="0" xfId="0" applyFont="1" applyFill="1"/>
    <xf numFmtId="0" fontId="2" fillId="0" borderId="17" xfId="0" applyFont="1" applyBorder="1" applyAlignment="1">
      <alignment horizontal="center" vertical="center" wrapText="1"/>
    </xf>
    <xf numFmtId="0" fontId="11" fillId="7" borderId="0" xfId="0" applyFont="1" applyFill="1" applyAlignment="1">
      <alignment horizontal="right"/>
    </xf>
    <xf numFmtId="0" fontId="2" fillId="0" borderId="0" xfId="0" applyFont="1" applyAlignment="1">
      <alignment vertical="center"/>
    </xf>
    <xf numFmtId="0" fontId="11" fillId="0" borderId="14" xfId="0" applyFont="1" applyBorder="1" applyAlignment="1">
      <alignment vertical="center" wrapText="1"/>
    </xf>
    <xf numFmtId="0" fontId="2" fillId="9" borderId="9" xfId="0" applyFont="1" applyFill="1" applyBorder="1" applyAlignment="1">
      <alignment horizontal="center" vertical="center"/>
    </xf>
    <xf numFmtId="0" fontId="11" fillId="8" borderId="2" xfId="0" applyFont="1" applyFill="1" applyBorder="1" applyAlignment="1">
      <alignment vertical="center"/>
    </xf>
    <xf numFmtId="0" fontId="3" fillId="0" borderId="0" xfId="0" applyFont="1" applyAlignment="1">
      <alignment vertical="center"/>
    </xf>
    <xf numFmtId="0" fontId="3" fillId="0" borderId="16" xfId="0" applyFont="1" applyBorder="1" applyAlignment="1">
      <alignment horizontal="left" vertical="center" wrapText="1" indent="4"/>
    </xf>
    <xf numFmtId="0" fontId="3" fillId="0" borderId="1" xfId="0" applyFont="1" applyBorder="1" applyAlignment="1">
      <alignment horizontal="left" vertical="center" wrapText="1" indent="4"/>
    </xf>
    <xf numFmtId="0" fontId="3" fillId="0" borderId="17" xfId="0" applyFont="1" applyBorder="1" applyAlignment="1">
      <alignment horizontal="left" vertical="center" wrapText="1" indent="4"/>
    </xf>
    <xf numFmtId="0" fontId="2" fillId="0" borderId="17" xfId="0" applyFont="1" applyBorder="1" applyAlignment="1">
      <alignment horizontal="center" vertical="center"/>
    </xf>
    <xf numFmtId="0" fontId="7" fillId="3" borderId="0" xfId="0" applyFont="1" applyFill="1" applyAlignment="1">
      <alignment wrapText="1"/>
    </xf>
    <xf numFmtId="0" fontId="7" fillId="5" borderId="0" xfId="0" applyFont="1" applyFill="1" applyAlignment="1">
      <alignment wrapText="1"/>
    </xf>
    <xf numFmtId="0" fontId="13" fillId="4" borderId="14" xfId="0" applyFont="1" applyFill="1" applyBorder="1" applyAlignment="1">
      <alignment vertical="center" wrapText="1"/>
    </xf>
    <xf numFmtId="0" fontId="7" fillId="5" borderId="0" xfId="0" applyFont="1" applyFill="1" applyAlignment="1">
      <alignment vertical="center" wrapText="1"/>
    </xf>
    <xf numFmtId="0" fontId="13" fillId="4" borderId="17" xfId="0" applyFont="1" applyFill="1" applyBorder="1" applyAlignment="1">
      <alignment vertical="center" wrapText="1"/>
    </xf>
    <xf numFmtId="0" fontId="13" fillId="4" borderId="16" xfId="0" applyFont="1" applyFill="1" applyBorder="1" applyAlignment="1">
      <alignment vertical="center" wrapText="1"/>
    </xf>
    <xf numFmtId="0" fontId="13" fillId="9" borderId="11" xfId="0" applyFont="1" applyFill="1" applyBorder="1" applyAlignment="1">
      <alignment vertical="center" wrapText="1"/>
    </xf>
    <xf numFmtId="0" fontId="16" fillId="4" borderId="3" xfId="0" applyFont="1" applyFill="1" applyBorder="1" applyAlignment="1">
      <alignment vertical="center" wrapText="1"/>
    </xf>
    <xf numFmtId="0" fontId="13" fillId="4" borderId="15" xfId="0" applyFont="1" applyFill="1" applyBorder="1" applyAlignment="1">
      <alignment vertical="center" wrapText="1"/>
    </xf>
    <xf numFmtId="0" fontId="7" fillId="7" borderId="0" xfId="0" applyFont="1" applyFill="1" applyAlignment="1">
      <alignment wrapText="1"/>
    </xf>
    <xf numFmtId="0" fontId="13" fillId="9" borderId="16" xfId="0" applyFont="1" applyFill="1" applyBorder="1" applyAlignment="1">
      <alignment vertical="center" wrapText="1"/>
    </xf>
    <xf numFmtId="0" fontId="13" fillId="9" borderId="1" xfId="0" applyFont="1" applyFill="1" applyBorder="1" applyAlignment="1">
      <alignment vertical="center" wrapText="1"/>
    </xf>
    <xf numFmtId="0" fontId="13" fillId="4" borderId="9" xfId="0" applyFont="1" applyFill="1" applyBorder="1" applyAlignment="1">
      <alignment vertical="center" wrapText="1"/>
    </xf>
    <xf numFmtId="0" fontId="0" fillId="0" borderId="0" xfId="0" applyAlignment="1">
      <alignment wrapText="1"/>
    </xf>
    <xf numFmtId="0" fontId="3" fillId="0" borderId="17" xfId="0" applyFont="1" applyBorder="1" applyAlignment="1">
      <alignment horizontal="left" vertical="center"/>
    </xf>
    <xf numFmtId="0" fontId="10" fillId="5" borderId="19" xfId="0" applyFont="1" applyFill="1" applyBorder="1" applyAlignment="1">
      <alignment horizontal="center" vertical="center"/>
    </xf>
    <xf numFmtId="0" fontId="5" fillId="7" borderId="0" xfId="0" applyFont="1" applyFill="1" applyAlignment="1">
      <alignment horizontal="left" wrapText="1"/>
    </xf>
    <xf numFmtId="0" fontId="8" fillId="7" borderId="1" xfId="0" applyFont="1" applyFill="1" applyBorder="1" applyAlignment="1">
      <alignment horizontal="right" vertical="center"/>
    </xf>
    <xf numFmtId="0" fontId="8" fillId="7" borderId="1" xfId="0" applyFont="1" applyFill="1" applyBorder="1" applyAlignment="1">
      <alignment horizontal="right" vertical="center" wrapText="1"/>
    </xf>
    <xf numFmtId="0" fontId="5" fillId="7" borderId="0" xfId="0" applyFont="1" applyFill="1" applyAlignment="1">
      <alignment horizontal="left"/>
    </xf>
    <xf numFmtId="0" fontId="1" fillId="7" borderId="0" xfId="0" applyFont="1" applyFill="1"/>
    <xf numFmtId="0" fontId="0" fillId="7" borderId="0" xfId="0" applyFill="1"/>
    <xf numFmtId="0" fontId="1" fillId="7" borderId="0" xfId="0" applyFont="1" applyFill="1" applyAlignment="1">
      <alignment horizontal="center"/>
    </xf>
    <xf numFmtId="0" fontId="0" fillId="7" borderId="0" xfId="0" applyFill="1" applyAlignment="1">
      <alignment wrapText="1"/>
    </xf>
    <xf numFmtId="0" fontId="10" fillId="7" borderId="0" xfId="0" applyFont="1" applyFill="1" applyAlignment="1">
      <alignment horizontal="center" vertical="center"/>
    </xf>
    <xf numFmtId="0" fontId="8" fillId="3" borderId="1" xfId="0" applyFont="1" applyFill="1" applyBorder="1" applyAlignment="1">
      <alignment horizontal="right" vertical="center" wrapText="1"/>
    </xf>
    <xf numFmtId="0" fontId="8" fillId="3" borderId="1" xfId="0" applyFont="1" applyFill="1" applyBorder="1" applyAlignment="1">
      <alignment horizontal="right" vertical="center"/>
    </xf>
    <xf numFmtId="0" fontId="19" fillId="4" borderId="3" xfId="0" applyFont="1" applyFill="1" applyBorder="1" applyAlignment="1">
      <alignment vertical="center" wrapText="1"/>
    </xf>
    <xf numFmtId="0" fontId="19" fillId="4" borderId="1" xfId="0" applyFont="1" applyFill="1" applyBorder="1" applyAlignment="1">
      <alignment vertical="center" wrapText="1"/>
    </xf>
    <xf numFmtId="0" fontId="19" fillId="4" borderId="11" xfId="0" applyFont="1" applyFill="1" applyBorder="1" applyAlignment="1">
      <alignment vertical="center" wrapText="1"/>
    </xf>
    <xf numFmtId="0" fontId="19" fillId="4" borderId="16" xfId="0" applyFont="1" applyFill="1" applyBorder="1" applyAlignment="1">
      <alignment vertical="center" wrapText="1"/>
    </xf>
    <xf numFmtId="0" fontId="19" fillId="4" borderId="17" xfId="0" applyFont="1" applyFill="1" applyBorder="1" applyAlignment="1">
      <alignment vertical="center" wrapText="1"/>
    </xf>
    <xf numFmtId="0" fontId="19" fillId="4" borderId="14" xfId="0" applyFont="1" applyFill="1" applyBorder="1" applyAlignment="1">
      <alignment vertical="center" wrapText="1"/>
    </xf>
    <xf numFmtId="0" fontId="16" fillId="4" borderId="16" xfId="0" applyFont="1" applyFill="1" applyBorder="1" applyAlignment="1">
      <alignment vertical="center" wrapText="1"/>
    </xf>
    <xf numFmtId="0" fontId="20" fillId="5" borderId="0" xfId="0" applyFont="1" applyFill="1" applyAlignment="1">
      <alignment wrapText="1"/>
    </xf>
    <xf numFmtId="0" fontId="20" fillId="5" borderId="0" xfId="0" applyFont="1" applyFill="1" applyAlignment="1">
      <alignment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10" fillId="6" borderId="2" xfId="0" applyFont="1" applyFill="1" applyBorder="1" applyAlignment="1">
      <alignment horizontal="center" vertical="center"/>
    </xf>
    <xf numFmtId="0" fontId="10" fillId="6" borderId="10"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1" xfId="0" applyFont="1" applyFill="1" applyBorder="1" applyAlignment="1">
      <alignment horizontal="center" vertical="center"/>
    </xf>
    <xf numFmtId="0" fontId="3" fillId="0" borderId="1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5" fillId="5" borderId="2"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1" xfId="0" applyFont="1" applyFill="1" applyBorder="1" applyAlignment="1">
      <alignment horizontal="center" vertical="center"/>
    </xf>
    <xf numFmtId="0" fontId="10" fillId="7" borderId="0" xfId="0" applyFont="1" applyFill="1" applyAlignment="1">
      <alignment horizontal="center" vertical="center"/>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10" fillId="11" borderId="1" xfId="0" applyFont="1" applyFill="1" applyBorder="1" applyAlignment="1">
      <alignment horizontal="center" vertical="center"/>
    </xf>
    <xf numFmtId="0" fontId="3" fillId="5" borderId="7"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wrapText="1"/>
    </xf>
    <xf numFmtId="0" fontId="2" fillId="0" borderId="4" xfId="0" applyFont="1" applyBorder="1" applyAlignment="1">
      <alignment horizontal="center" vertical="center"/>
    </xf>
    <xf numFmtId="0" fontId="4" fillId="3" borderId="0" xfId="0" applyFont="1" applyFill="1" applyAlignment="1">
      <alignment horizontal="center" vertical="center"/>
    </xf>
    <xf numFmtId="0" fontId="5" fillId="3" borderId="0" xfId="0" applyFont="1" applyFill="1" applyAlignment="1">
      <alignment horizontal="left" wrapText="1"/>
    </xf>
    <xf numFmtId="0" fontId="9" fillId="5" borderId="7" xfId="0" applyFont="1" applyFill="1" applyBorder="1" applyAlignment="1">
      <alignment horizontal="center" vertical="center"/>
    </xf>
    <xf numFmtId="0" fontId="9" fillId="5" borderId="12" xfId="0" applyFont="1" applyFill="1" applyBorder="1" applyAlignment="1">
      <alignment horizontal="center" vertical="center"/>
    </xf>
    <xf numFmtId="14" fontId="5" fillId="5" borderId="1" xfId="0" applyNumberFormat="1" applyFont="1" applyFill="1" applyBorder="1" applyAlignment="1">
      <alignment horizontal="center" vertical="center"/>
    </xf>
    <xf numFmtId="0" fontId="5" fillId="5" borderId="10" xfId="0" applyFont="1" applyFill="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4" fillId="7" borderId="0" xfId="0" applyFont="1" applyFill="1" applyAlignment="1">
      <alignment horizontal="center" vertical="center"/>
    </xf>
    <xf numFmtId="0" fontId="5" fillId="7" borderId="0" xfId="0" applyFont="1" applyFill="1" applyAlignment="1">
      <alignment horizontal="left" wrapText="1"/>
    </xf>
    <xf numFmtId="0" fontId="10" fillId="5" borderId="19" xfId="0" applyFont="1" applyFill="1" applyBorder="1" applyAlignment="1">
      <alignment horizontal="center" vertical="center"/>
    </xf>
    <xf numFmtId="0" fontId="10" fillId="6" borderId="3" xfId="0" applyFont="1" applyFill="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cellXfs>
  <cellStyles count="1">
    <cellStyle name="Normal" xfId="0" builtinId="0"/>
  </cellStyles>
  <dxfs count="77">
    <dxf>
      <fill>
        <patternFill>
          <bgColor rgb="FFFF9999"/>
        </patternFill>
      </fill>
    </dxf>
    <dxf>
      <fill>
        <patternFill>
          <bgColor rgb="FFC6E0B4"/>
        </patternFill>
      </fill>
    </dxf>
    <dxf>
      <fill>
        <patternFill>
          <bgColor theme="0" tint="-0.24994659260841701"/>
        </patternFill>
      </fill>
    </dxf>
    <dxf>
      <fill>
        <patternFill>
          <bgColor theme="5" tint="0.59996337778862885"/>
        </patternFill>
      </fill>
    </dxf>
    <dxf>
      <fill>
        <patternFill>
          <bgColor theme="9"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rgb="FFC6E0B4"/>
        </patternFill>
      </fill>
    </dxf>
    <dxf>
      <fill>
        <patternFill>
          <bgColor rgb="FFFFBDBD"/>
        </patternFill>
      </fill>
    </dxf>
    <dxf>
      <fill>
        <patternFill>
          <bgColor rgb="FFFFBDBD"/>
        </patternFill>
      </fill>
    </dxf>
    <dxf>
      <fill>
        <patternFill>
          <bgColor theme="0" tint="-0.24994659260841701"/>
        </patternFill>
      </fill>
    </dxf>
    <dxf>
      <fill>
        <patternFill>
          <bgColor rgb="FFC6E0B4"/>
        </patternFill>
      </fill>
    </dxf>
    <dxf>
      <fill>
        <patternFill>
          <bgColor rgb="FFFFBDBD"/>
        </patternFill>
      </fill>
    </dxf>
    <dxf>
      <fill>
        <patternFill>
          <bgColor theme="0" tint="-0.24994659260841701"/>
        </patternFill>
      </fill>
    </dxf>
    <dxf>
      <fill>
        <patternFill>
          <bgColor rgb="FFC6E0B4"/>
        </patternFill>
      </fill>
    </dxf>
    <dxf>
      <fill>
        <patternFill>
          <bgColor rgb="FFFFBDBD"/>
        </patternFill>
      </fill>
    </dxf>
    <dxf>
      <fill>
        <patternFill>
          <bgColor rgb="FFC6E0B4"/>
        </patternFill>
      </fill>
    </dxf>
    <dxf>
      <fill>
        <patternFill>
          <bgColor theme="0" tint="-0.24994659260841701"/>
        </patternFill>
      </fill>
    </dxf>
    <dxf>
      <fill>
        <patternFill>
          <bgColor theme="0" tint="-0.24994659260841701"/>
        </patternFill>
      </fill>
    </dxf>
    <dxf>
      <fill>
        <patternFill>
          <bgColor rgb="FFC6E0B4"/>
        </patternFill>
      </fill>
    </dxf>
    <dxf>
      <fill>
        <patternFill>
          <bgColor rgb="FFFFBDBD"/>
        </patternFill>
      </fill>
    </dxf>
    <dxf>
      <fill>
        <patternFill>
          <bgColor rgb="FFFFBDBD"/>
        </patternFill>
      </fill>
    </dxf>
    <dxf>
      <fill>
        <patternFill>
          <bgColor rgb="FFC6E0B4"/>
        </patternFill>
      </fill>
    </dxf>
    <dxf>
      <fill>
        <patternFill>
          <bgColor theme="0" tint="-0.24994659260841701"/>
        </patternFill>
      </fill>
    </dxf>
    <dxf>
      <fill>
        <patternFill>
          <bgColor rgb="FFC6E0B4"/>
        </patternFill>
      </fill>
    </dxf>
    <dxf>
      <fill>
        <patternFill>
          <bgColor theme="0" tint="-0.24994659260841701"/>
        </patternFill>
      </fill>
    </dxf>
    <dxf>
      <fill>
        <patternFill>
          <bgColor rgb="FFFFBDBD"/>
        </patternFill>
      </fill>
    </dxf>
    <dxf>
      <fill>
        <patternFill>
          <bgColor rgb="FFC6E0B4"/>
        </patternFill>
      </fill>
    </dxf>
    <dxf>
      <fill>
        <patternFill>
          <bgColor rgb="FFFFBDBD"/>
        </patternFill>
      </fill>
    </dxf>
    <dxf>
      <fill>
        <patternFill>
          <bgColor theme="0" tint="-0.24994659260841701"/>
        </patternFill>
      </fill>
    </dxf>
    <dxf>
      <fill>
        <patternFill>
          <bgColor rgb="FFFFBDBD"/>
        </patternFill>
      </fill>
    </dxf>
    <dxf>
      <fill>
        <patternFill>
          <bgColor theme="0" tint="-0.24994659260841701"/>
        </patternFill>
      </fill>
    </dxf>
    <dxf>
      <fill>
        <patternFill>
          <bgColor rgb="FFC6E0B4"/>
        </patternFill>
      </fill>
    </dxf>
    <dxf>
      <fill>
        <patternFill>
          <bgColor rgb="FFFFBDBD"/>
        </patternFill>
      </fill>
    </dxf>
    <dxf>
      <fill>
        <patternFill>
          <bgColor rgb="FFC6E0B4"/>
        </patternFill>
      </fill>
    </dxf>
    <dxf>
      <fill>
        <patternFill>
          <bgColor theme="0" tint="-0.24994659260841701"/>
        </patternFill>
      </fill>
    </dxf>
    <dxf>
      <fill>
        <patternFill>
          <bgColor theme="0" tint="-0.24994659260841701"/>
        </patternFill>
      </fill>
    </dxf>
    <dxf>
      <fill>
        <patternFill>
          <bgColor rgb="FFFFBDBD"/>
        </patternFill>
      </fill>
    </dxf>
    <dxf>
      <fill>
        <patternFill>
          <bgColor rgb="FFC6E0B4"/>
        </patternFill>
      </fill>
    </dxf>
    <dxf>
      <fill>
        <patternFill>
          <bgColor rgb="FFFFBDBD"/>
        </patternFill>
      </fill>
    </dxf>
    <dxf>
      <fill>
        <patternFill>
          <bgColor theme="0" tint="-0.24994659260841701"/>
        </patternFill>
      </fill>
    </dxf>
    <dxf>
      <fill>
        <patternFill>
          <bgColor rgb="FFC6E0B4"/>
        </patternFill>
      </fill>
    </dxf>
    <dxf>
      <fill>
        <patternFill>
          <bgColor rgb="FFFFBDBD"/>
        </patternFill>
      </fill>
    </dxf>
    <dxf>
      <fill>
        <patternFill>
          <bgColor theme="0" tint="-0.24994659260841701"/>
        </patternFill>
      </fill>
    </dxf>
    <dxf>
      <fill>
        <patternFill>
          <bgColor rgb="FFC6E0B4"/>
        </patternFill>
      </fill>
    </dxf>
    <dxf>
      <fill>
        <patternFill>
          <bgColor rgb="FFFFBDBD"/>
        </patternFill>
      </fill>
    </dxf>
    <dxf>
      <fill>
        <patternFill>
          <bgColor theme="0" tint="-0.24994659260841701"/>
        </patternFill>
      </fill>
    </dxf>
    <dxf>
      <fill>
        <patternFill>
          <bgColor rgb="FFC6E0B4"/>
        </patternFill>
      </fill>
    </dxf>
    <dxf>
      <font>
        <color rgb="FFC00000"/>
      </font>
      <fill>
        <patternFill>
          <bgColor rgb="FFFF9999"/>
        </patternFill>
      </fill>
    </dxf>
    <dxf>
      <fill>
        <patternFill>
          <bgColor theme="9" tint="0.59996337778862885"/>
        </patternFill>
      </fill>
    </dxf>
    <dxf>
      <fill>
        <patternFill>
          <bgColor theme="9" tint="0.59996337778862885"/>
        </patternFill>
      </fill>
    </dxf>
    <dxf>
      <font>
        <color theme="0"/>
      </font>
      <fill>
        <patternFill>
          <bgColor theme="5" tint="0.39994506668294322"/>
        </patternFill>
      </fill>
    </dxf>
    <dxf>
      <fill>
        <patternFill>
          <bgColor theme="9" tint="0.59996337778862885"/>
        </patternFill>
      </fill>
    </dxf>
    <dxf>
      <font>
        <color theme="0"/>
      </font>
      <fill>
        <patternFill>
          <bgColor theme="5" tint="0.39994506668294322"/>
        </patternFill>
      </fill>
    </dxf>
    <dxf>
      <font>
        <color theme="0"/>
      </font>
      <fill>
        <patternFill>
          <bgColor theme="5" tint="0.39994506668294322"/>
        </patternFill>
      </fill>
    </dxf>
    <dxf>
      <fill>
        <patternFill>
          <bgColor theme="9" tint="0.59996337778862885"/>
        </patternFill>
      </fill>
    </dxf>
    <dxf>
      <font>
        <color theme="0"/>
      </font>
      <fill>
        <patternFill>
          <bgColor theme="5" tint="0.39994506668294322"/>
        </patternFill>
      </fill>
    </dxf>
    <dxf>
      <fill>
        <patternFill>
          <bgColor theme="9" tint="0.59996337778862885"/>
        </patternFill>
      </fill>
    </dxf>
  </dxfs>
  <tableStyles count="0" defaultTableStyle="TableStyleMedium2" defaultPivotStyle="PivotStyleLight16"/>
  <colors>
    <mruColors>
      <color rgb="FFFFBDBD"/>
      <color rgb="FFFF9999"/>
      <color rgb="FFC6E0B4"/>
      <color rgb="FFD9FFF8"/>
      <color rgb="FFFFC9C9"/>
      <color rgb="FFFFB3B3"/>
      <color rgb="FFDFFECA"/>
      <color rgb="FFF5A4F2"/>
      <color rgb="FFB9FFF2"/>
      <color rgb="FFEDED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571500</xdr:colOff>
      <xdr:row>145</xdr:row>
      <xdr:rowOff>104775</xdr:rowOff>
    </xdr:from>
    <xdr:to>
      <xdr:col>4</xdr:col>
      <xdr:colOff>2572029</xdr:colOff>
      <xdr:row>147</xdr:row>
      <xdr:rowOff>162003</xdr:rowOff>
    </xdr:to>
    <xdr:pic>
      <xdr:nvPicPr>
        <xdr:cNvPr id="5" name="Picture 4">
          <a:extLst>
            <a:ext uri="{FF2B5EF4-FFF2-40B4-BE49-F238E27FC236}">
              <a16:creationId xmlns:a16="http://schemas.microsoft.com/office/drawing/2014/main" id="{2867ECCC-8A94-44FF-5EC8-B974A610FB58}"/>
            </a:ext>
          </a:extLst>
        </xdr:cNvPr>
        <xdr:cNvPicPr>
          <a:picLocks noChangeAspect="1"/>
        </xdr:cNvPicPr>
      </xdr:nvPicPr>
      <xdr:blipFill>
        <a:blip xmlns:r="http://schemas.openxmlformats.org/officeDocument/2006/relationships" r:embed="rId1"/>
        <a:stretch>
          <a:fillRect/>
        </a:stretch>
      </xdr:blipFill>
      <xdr:spPr>
        <a:xfrm>
          <a:off x="9277350" y="44205525"/>
          <a:ext cx="2000529" cy="568403"/>
        </a:xfrm>
        <a:prstGeom prst="rect">
          <a:avLst/>
        </a:prstGeom>
      </xdr:spPr>
    </xdr:pic>
    <xdr:clientData/>
  </xdr:twoCellAnchor>
  <xdr:twoCellAnchor editAs="oneCell">
    <xdr:from>
      <xdr:col>4</xdr:col>
      <xdr:colOff>390525</xdr:colOff>
      <xdr:row>16</xdr:row>
      <xdr:rowOff>238125</xdr:rowOff>
    </xdr:from>
    <xdr:to>
      <xdr:col>4</xdr:col>
      <xdr:colOff>2768932</xdr:colOff>
      <xdr:row>17</xdr:row>
      <xdr:rowOff>438240</xdr:rowOff>
    </xdr:to>
    <xdr:pic>
      <xdr:nvPicPr>
        <xdr:cNvPr id="6" name="Picture 5">
          <a:extLst>
            <a:ext uri="{FF2B5EF4-FFF2-40B4-BE49-F238E27FC236}">
              <a16:creationId xmlns:a16="http://schemas.microsoft.com/office/drawing/2014/main" id="{043B8EDD-0730-C023-D3B9-6578C0541E9A}"/>
            </a:ext>
          </a:extLst>
        </xdr:cNvPr>
        <xdr:cNvPicPr>
          <a:picLocks noChangeAspect="1"/>
        </xdr:cNvPicPr>
      </xdr:nvPicPr>
      <xdr:blipFill>
        <a:blip xmlns:r="http://schemas.openxmlformats.org/officeDocument/2006/relationships" r:embed="rId2"/>
        <a:stretch>
          <a:fillRect/>
        </a:stretch>
      </xdr:blipFill>
      <xdr:spPr>
        <a:xfrm>
          <a:off x="8696325" y="4905375"/>
          <a:ext cx="2381582" cy="647790"/>
        </a:xfrm>
        <a:prstGeom prst="rect">
          <a:avLst/>
        </a:prstGeom>
      </xdr:spPr>
    </xdr:pic>
    <xdr:clientData/>
  </xdr:twoCellAnchor>
  <xdr:oneCellAnchor>
    <xdr:from>
      <xdr:col>4</xdr:col>
      <xdr:colOff>590550</xdr:colOff>
      <xdr:row>232</xdr:row>
      <xdr:rowOff>228600</xdr:rowOff>
    </xdr:from>
    <xdr:ext cx="2000529" cy="568403"/>
    <xdr:pic>
      <xdr:nvPicPr>
        <xdr:cNvPr id="4" name="Picture 3">
          <a:extLst>
            <a:ext uri="{FF2B5EF4-FFF2-40B4-BE49-F238E27FC236}">
              <a16:creationId xmlns:a16="http://schemas.microsoft.com/office/drawing/2014/main" id="{E6C19100-3777-4C03-B8AF-2BD7DE0D376F}"/>
            </a:ext>
          </a:extLst>
        </xdr:cNvPr>
        <xdr:cNvPicPr>
          <a:picLocks noChangeAspect="1"/>
        </xdr:cNvPicPr>
      </xdr:nvPicPr>
      <xdr:blipFill>
        <a:blip xmlns:r="http://schemas.openxmlformats.org/officeDocument/2006/relationships" r:embed="rId1"/>
        <a:stretch>
          <a:fillRect/>
        </a:stretch>
      </xdr:blipFill>
      <xdr:spPr>
        <a:xfrm>
          <a:off x="9296400" y="64093725"/>
          <a:ext cx="2000529" cy="568403"/>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F289A-0A6A-4FCD-85B8-4E08F854AF1E}">
  <sheetPr>
    <pageSetUpPr fitToPage="1"/>
  </sheetPr>
  <dimension ref="A1:G259"/>
  <sheetViews>
    <sheetView tabSelected="1" topLeftCell="A5" zoomScaleNormal="100" workbookViewId="0">
      <selection activeCell="L11" sqref="L11"/>
    </sheetView>
  </sheetViews>
  <sheetFormatPr defaultColWidth="9.140625" defaultRowHeight="15" x14ac:dyDescent="0.25"/>
  <cols>
    <col min="1" max="1" width="5" style="1" customWidth="1"/>
    <col min="2" max="2" width="20.28515625" style="2" customWidth="1"/>
    <col min="3" max="3" width="89.7109375" customWidth="1"/>
    <col min="4" max="4" width="9.5703125" style="55" bestFit="1" customWidth="1"/>
    <col min="5" max="5" width="45.7109375" style="108" customWidth="1"/>
    <col min="6" max="6" width="8.42578125" style="129" customWidth="1"/>
    <col min="7" max="7" width="9.5703125" style="1" hidden="1" customWidth="1"/>
  </cols>
  <sheetData>
    <row r="1" spans="2:5" x14ac:dyDescent="0.25">
      <c r="B1" s="77"/>
      <c r="C1" s="1"/>
      <c r="D1" s="49"/>
      <c r="E1" s="72"/>
    </row>
    <row r="2" spans="2:5" x14ac:dyDescent="0.25">
      <c r="B2" s="77"/>
      <c r="C2" s="1"/>
      <c r="D2" s="49"/>
      <c r="E2" s="72"/>
    </row>
    <row r="3" spans="2:5" ht="38.450000000000003" customHeight="1" x14ac:dyDescent="0.25">
      <c r="B3" s="161" t="s">
        <v>107</v>
      </c>
      <c r="C3" s="161"/>
      <c r="D3" s="161"/>
      <c r="E3" s="161"/>
    </row>
    <row r="4" spans="2:5" ht="38.450000000000003" customHeight="1" x14ac:dyDescent="0.25">
      <c r="B4" s="161" t="s">
        <v>6</v>
      </c>
      <c r="C4" s="161"/>
      <c r="D4" s="161"/>
      <c r="E4" s="161"/>
    </row>
    <row r="5" spans="2:5" ht="35.1" customHeight="1" x14ac:dyDescent="0.25">
      <c r="B5" s="162" t="s">
        <v>15</v>
      </c>
      <c r="C5" s="162"/>
      <c r="D5" s="162"/>
      <c r="E5" s="162"/>
    </row>
    <row r="6" spans="2:5" ht="14.45" customHeight="1" x14ac:dyDescent="0.25">
      <c r="B6" s="78"/>
      <c r="C6" s="56"/>
      <c r="D6" s="56"/>
      <c r="E6" s="56"/>
    </row>
    <row r="7" spans="2:5" ht="14.45" customHeight="1" x14ac:dyDescent="0.25">
      <c r="B7" s="79" t="s">
        <v>108</v>
      </c>
      <c r="C7" s="56"/>
      <c r="D7" s="56"/>
      <c r="E7" s="56"/>
    </row>
    <row r="8" spans="2:5" ht="14.45" customHeight="1" x14ac:dyDescent="0.25">
      <c r="B8" s="80" t="s">
        <v>163</v>
      </c>
      <c r="C8" s="56"/>
      <c r="D8" s="56"/>
      <c r="E8" s="56"/>
    </row>
    <row r="9" spans="2:5" ht="14.45" customHeight="1" x14ac:dyDescent="0.25">
      <c r="B9" s="80" t="s">
        <v>115</v>
      </c>
      <c r="C9" s="56"/>
      <c r="D9" s="56"/>
      <c r="E9" s="56"/>
    </row>
    <row r="10" spans="2:5" ht="14.45" customHeight="1" x14ac:dyDescent="0.25">
      <c r="B10" s="80" t="s">
        <v>114</v>
      </c>
      <c r="C10" s="56"/>
      <c r="D10" s="56"/>
      <c r="E10" s="56"/>
    </row>
    <row r="11" spans="2:5" x14ac:dyDescent="0.25">
      <c r="B11" s="81"/>
      <c r="C11" s="4"/>
      <c r="D11" s="50"/>
      <c r="E11" s="95"/>
    </row>
    <row r="12" spans="2:5" x14ac:dyDescent="0.25">
      <c r="B12" s="82" t="s">
        <v>5</v>
      </c>
      <c r="C12" s="57">
        <v>46275</v>
      </c>
      <c r="D12" s="50"/>
      <c r="E12" s="95"/>
    </row>
    <row r="13" spans="2:5" x14ac:dyDescent="0.25">
      <c r="B13" s="82"/>
      <c r="C13" s="4"/>
      <c r="D13" s="50"/>
      <c r="E13" s="95"/>
    </row>
    <row r="14" spans="2:5" x14ac:dyDescent="0.25">
      <c r="B14" s="82"/>
      <c r="C14" s="4"/>
      <c r="D14" s="50"/>
      <c r="E14" s="95"/>
    </row>
    <row r="15" spans="2:5" ht="44.25" customHeight="1" x14ac:dyDescent="0.25">
      <c r="B15" s="120" t="s">
        <v>175</v>
      </c>
      <c r="C15" s="166" t="str">
        <f>IF(COUNTIF(F23:F124, "Incomplete")&gt;0, "Incomplete Sections Remaining", "Complete")</f>
        <v>Incomplete Sections Remaining</v>
      </c>
      <c r="D15" s="143"/>
      <c r="E15" s="95"/>
    </row>
    <row r="16" spans="2:5" ht="35.450000000000003" customHeight="1" x14ac:dyDescent="0.25">
      <c r="B16" s="121" t="s">
        <v>7</v>
      </c>
      <c r="C16" s="166"/>
      <c r="D16" s="143"/>
      <c r="E16" s="95"/>
    </row>
    <row r="17" spans="2:6" ht="35.450000000000003" customHeight="1" x14ac:dyDescent="0.25">
      <c r="B17" s="121" t="s">
        <v>109</v>
      </c>
      <c r="C17" s="165"/>
      <c r="D17" s="165"/>
      <c r="E17" s="95"/>
    </row>
    <row r="18" spans="2:6" ht="35.450000000000003" customHeight="1" x14ac:dyDescent="0.25">
      <c r="B18" s="120" t="s">
        <v>111</v>
      </c>
      <c r="C18" s="144"/>
      <c r="D18" s="144"/>
      <c r="E18" s="95"/>
    </row>
    <row r="19" spans="2:6" x14ac:dyDescent="0.25">
      <c r="B19" s="82"/>
      <c r="C19" s="4"/>
      <c r="D19" s="50"/>
      <c r="E19" s="95"/>
    </row>
    <row r="20" spans="2:6" x14ac:dyDescent="0.25">
      <c r="B20" s="83"/>
      <c r="C20" s="13"/>
      <c r="D20" s="51"/>
      <c r="E20" s="96"/>
    </row>
    <row r="21" spans="2:6" ht="20.100000000000001" customHeight="1" x14ac:dyDescent="0.25">
      <c r="B21" s="150" t="s">
        <v>61</v>
      </c>
      <c r="C21" s="150"/>
      <c r="D21" s="150"/>
      <c r="E21" s="150"/>
      <c r="F21" s="74"/>
    </row>
    <row r="22" spans="2:6" ht="25.5" thickBot="1" x14ac:dyDescent="0.3">
      <c r="B22" s="30" t="s">
        <v>8</v>
      </c>
      <c r="C22" s="30" t="s">
        <v>14</v>
      </c>
      <c r="D22" s="30" t="s">
        <v>4</v>
      </c>
      <c r="E22" s="58" t="s">
        <v>112</v>
      </c>
      <c r="F22" s="130"/>
    </row>
    <row r="23" spans="2:6" ht="20.100000000000001" customHeight="1" x14ac:dyDescent="0.25">
      <c r="B23" s="151" t="s">
        <v>203</v>
      </c>
      <c r="C23" s="37" t="s">
        <v>13</v>
      </c>
      <c r="D23" s="59" t="s">
        <v>0</v>
      </c>
      <c r="E23" s="68" t="s">
        <v>0</v>
      </c>
      <c r="F23" s="130"/>
    </row>
    <row r="24" spans="2:6" ht="20.100000000000001" customHeight="1" x14ac:dyDescent="0.25">
      <c r="B24" s="163"/>
      <c r="C24" s="18" t="s">
        <v>11</v>
      </c>
      <c r="D24" s="40"/>
      <c r="E24" s="65"/>
      <c r="F24" s="130"/>
    </row>
    <row r="25" spans="2:6" ht="20.100000000000001" customHeight="1" x14ac:dyDescent="0.25">
      <c r="B25" s="163"/>
      <c r="C25" s="19" t="s">
        <v>10</v>
      </c>
      <c r="D25" s="41"/>
      <c r="E25" s="66"/>
      <c r="F25" s="130"/>
    </row>
    <row r="26" spans="2:6" ht="20.100000000000001" customHeight="1" x14ac:dyDescent="0.25">
      <c r="B26" s="163"/>
      <c r="C26" s="19" t="s">
        <v>12</v>
      </c>
      <c r="D26" s="41"/>
      <c r="E26" s="66"/>
      <c r="F26" s="130"/>
    </row>
    <row r="27" spans="2:6" ht="20.100000000000001" customHeight="1" thickBot="1" x14ac:dyDescent="0.3">
      <c r="B27" s="164"/>
      <c r="C27" s="20" t="s">
        <v>9</v>
      </c>
      <c r="D27" s="45"/>
      <c r="E27" s="67"/>
      <c r="F27" s="130"/>
    </row>
    <row r="28" spans="2:6" ht="20.100000000000001" customHeight="1" x14ac:dyDescent="0.25">
      <c r="B28" s="151" t="s">
        <v>204</v>
      </c>
      <c r="C28" s="37" t="s">
        <v>16</v>
      </c>
      <c r="D28" s="59" t="s">
        <v>0</v>
      </c>
      <c r="E28" s="68" t="s">
        <v>0</v>
      </c>
      <c r="F28" s="130"/>
    </row>
    <row r="29" spans="2:6" ht="20.100000000000001" customHeight="1" x14ac:dyDescent="0.25">
      <c r="B29" s="152"/>
      <c r="C29" s="17" t="s">
        <v>21</v>
      </c>
      <c r="D29" s="40"/>
      <c r="E29" s="65"/>
      <c r="F29" s="130"/>
    </row>
    <row r="30" spans="2:6" ht="20.100000000000001" customHeight="1" x14ac:dyDescent="0.25">
      <c r="B30" s="152"/>
      <c r="C30" s="10" t="s">
        <v>17</v>
      </c>
      <c r="D30" s="41"/>
      <c r="E30" s="66"/>
      <c r="F30" s="130"/>
    </row>
    <row r="31" spans="2:6" ht="20.100000000000001" customHeight="1" x14ac:dyDescent="0.25">
      <c r="B31" s="152"/>
      <c r="C31" s="10" t="s">
        <v>18</v>
      </c>
      <c r="D31" s="41"/>
      <c r="E31" s="66"/>
      <c r="F31" s="130"/>
    </row>
    <row r="32" spans="2:6" ht="20.100000000000001" customHeight="1" x14ac:dyDescent="0.25">
      <c r="B32" s="152"/>
      <c r="C32" s="10" t="s">
        <v>19</v>
      </c>
      <c r="D32" s="41"/>
      <c r="E32" s="66"/>
      <c r="F32" s="130"/>
    </row>
    <row r="33" spans="2:6" ht="20.100000000000001" customHeight="1" x14ac:dyDescent="0.25">
      <c r="B33" s="152"/>
      <c r="C33" s="10" t="s">
        <v>119</v>
      </c>
      <c r="D33" s="41"/>
      <c r="E33" s="66"/>
      <c r="F33" s="130"/>
    </row>
    <row r="34" spans="2:6" ht="20.100000000000001" customHeight="1" thickBot="1" x14ac:dyDescent="0.3">
      <c r="B34" s="153"/>
      <c r="C34" s="16" t="s">
        <v>20</v>
      </c>
      <c r="D34" s="42"/>
      <c r="E34" s="67"/>
      <c r="F34" s="130"/>
    </row>
    <row r="35" spans="2:6" ht="36" customHeight="1" thickBot="1" x14ac:dyDescent="0.3">
      <c r="B35" s="9" t="s">
        <v>205</v>
      </c>
      <c r="C35" s="6" t="s">
        <v>22</v>
      </c>
      <c r="D35" s="46"/>
      <c r="E35" s="97"/>
    </row>
    <row r="36" spans="2:6" ht="39.950000000000003" customHeight="1" thickBot="1" x14ac:dyDescent="0.3">
      <c r="B36" s="9" t="s">
        <v>205</v>
      </c>
      <c r="C36" s="6" t="s">
        <v>209</v>
      </c>
      <c r="D36" s="46"/>
      <c r="E36" s="97"/>
      <c r="F36" s="74" t="str" cm="1">
        <f t="array" ref="F36">IF(AND(COUNTA(D23:D36)=ROWS(D23:D36), SUMPRODUCT(--((D23:D36="No") + (D23:D36="N/A")&gt;0), --(E23:E36&lt;&gt;"")) = SUMPRODUCT(--((D23:D36="No") + (D23:D36="N/A")&gt;0))), "Complete", "Incomplete")</f>
        <v>Incomplete</v>
      </c>
    </row>
    <row r="37" spans="2:6" ht="20.45" customHeight="1" x14ac:dyDescent="0.25">
      <c r="B37" s="28"/>
      <c r="C37" s="29"/>
      <c r="D37" s="28"/>
      <c r="E37" s="98"/>
    </row>
    <row r="38" spans="2:6" ht="20.100000000000001" customHeight="1" x14ac:dyDescent="0.25">
      <c r="B38" s="150" t="s">
        <v>62</v>
      </c>
      <c r="C38" s="150"/>
      <c r="D38" s="150"/>
      <c r="E38" s="150"/>
    </row>
    <row r="39" spans="2:6" ht="25.5" thickBot="1" x14ac:dyDescent="0.3">
      <c r="B39" s="30" t="s">
        <v>8</v>
      </c>
      <c r="C39" s="30" t="s">
        <v>14</v>
      </c>
      <c r="D39" s="30" t="s">
        <v>4</v>
      </c>
      <c r="E39" s="58" t="s">
        <v>112</v>
      </c>
      <c r="F39" s="130"/>
    </row>
    <row r="40" spans="2:6" ht="25.5" x14ac:dyDescent="0.25">
      <c r="B40" s="154" t="s">
        <v>206</v>
      </c>
      <c r="C40" s="31" t="s">
        <v>23</v>
      </c>
      <c r="D40" s="59" t="s">
        <v>0</v>
      </c>
      <c r="E40" s="65"/>
      <c r="F40" s="130"/>
    </row>
    <row r="41" spans="2:6" ht="20.100000000000001" customHeight="1" x14ac:dyDescent="0.25">
      <c r="B41" s="155"/>
      <c r="C41" s="10" t="s">
        <v>24</v>
      </c>
      <c r="D41" s="43"/>
      <c r="E41" s="66"/>
      <c r="F41" s="130"/>
    </row>
    <row r="42" spans="2:6" ht="20.100000000000001" customHeight="1" x14ac:dyDescent="0.25">
      <c r="B42" s="155"/>
      <c r="C42" s="10" t="s">
        <v>25</v>
      </c>
      <c r="D42" s="44"/>
      <c r="E42" s="66"/>
      <c r="F42" s="130"/>
    </row>
    <row r="43" spans="2:6" ht="20.100000000000001" customHeight="1" x14ac:dyDescent="0.25">
      <c r="B43" s="155"/>
      <c r="C43" s="10" t="s">
        <v>26</v>
      </c>
      <c r="D43" s="44"/>
      <c r="E43" s="66"/>
      <c r="F43" s="74" t="str" cm="1">
        <f t="array" ref="F43">IF(AND(COUNTA(D41:D43)=ROWS(D41:D43), SUMPRODUCT(--((D41:D43="No") + (D41:D43="N/A")&gt;0), --(E41:E43&lt;&gt;"")) = SUMPRODUCT(--((D41:D43="No") + (D41:D43="N/A")&gt;0))), "Complete", "Incomplete")</f>
        <v>Incomplete</v>
      </c>
    </row>
    <row r="44" spans="2:6" ht="20.100000000000001" customHeight="1" x14ac:dyDescent="0.25">
      <c r="B44" s="27"/>
      <c r="C44" s="25"/>
      <c r="D44" s="28"/>
      <c r="E44" s="29"/>
      <c r="F44" s="130"/>
    </row>
    <row r="45" spans="2:6" ht="20.100000000000001" customHeight="1" x14ac:dyDescent="0.25">
      <c r="B45" s="150" t="s">
        <v>63</v>
      </c>
      <c r="C45" s="150"/>
      <c r="D45" s="150"/>
      <c r="E45" s="150"/>
    </row>
    <row r="46" spans="2:6" ht="25.5" thickBot="1" x14ac:dyDescent="0.3">
      <c r="B46" s="30" t="s">
        <v>8</v>
      </c>
      <c r="C46" s="30" t="s">
        <v>14</v>
      </c>
      <c r="D46" s="30" t="s">
        <v>4</v>
      </c>
      <c r="E46" s="58" t="s">
        <v>112</v>
      </c>
    </row>
    <row r="47" spans="2:6" ht="64.5" thickBot="1" x14ac:dyDescent="0.3">
      <c r="B47" s="63" t="s">
        <v>207</v>
      </c>
      <c r="C47" s="64" t="s">
        <v>113</v>
      </c>
      <c r="D47" s="43"/>
      <c r="E47" s="66"/>
    </row>
    <row r="48" spans="2:6" ht="39.950000000000003" customHeight="1" thickBot="1" x14ac:dyDescent="0.3">
      <c r="B48" s="8" t="s">
        <v>194</v>
      </c>
      <c r="C48" s="7" t="s">
        <v>27</v>
      </c>
      <c r="D48" s="46"/>
      <c r="E48" s="97"/>
    </row>
    <row r="49" spans="2:6" ht="39.950000000000003" customHeight="1" thickBot="1" x14ac:dyDescent="0.3">
      <c r="B49" s="5" t="s">
        <v>28</v>
      </c>
      <c r="C49" s="47" t="s">
        <v>29</v>
      </c>
      <c r="D49" s="48"/>
      <c r="E49" s="99"/>
      <c r="F49" s="74" t="str" cm="1">
        <f t="array" ref="F49">IF(AND(COUNTA(D47:D49)=ROWS(D47:D49), SUMPRODUCT(--((D47:D49="No") + (D47:D49="N/A")&gt;0), --(E47:E49&lt;&gt;"")) = SUMPRODUCT(--((D47:D49="No") + (D47:D49="N/A")&gt;0))), "Complete", "Incomplete")</f>
        <v>Incomplete</v>
      </c>
    </row>
    <row r="50" spans="2:6" x14ac:dyDescent="0.25">
      <c r="B50" s="28"/>
      <c r="C50" s="29"/>
      <c r="D50" s="28"/>
      <c r="E50" s="98"/>
    </row>
    <row r="51" spans="2:6" ht="20.100000000000001" customHeight="1" x14ac:dyDescent="0.25">
      <c r="B51" s="150" t="s">
        <v>64</v>
      </c>
      <c r="C51" s="150"/>
      <c r="D51" s="150"/>
      <c r="E51" s="150"/>
    </row>
    <row r="52" spans="2:6" ht="25.5" thickBot="1" x14ac:dyDescent="0.3">
      <c r="B52" s="30" t="s">
        <v>8</v>
      </c>
      <c r="C52" s="30" t="s">
        <v>14</v>
      </c>
      <c r="D52" s="30" t="s">
        <v>4</v>
      </c>
      <c r="E52" s="58" t="s">
        <v>112</v>
      </c>
    </row>
    <row r="53" spans="2:6" ht="51.75" thickBot="1" x14ac:dyDescent="0.3">
      <c r="B53" s="8" t="s">
        <v>208</v>
      </c>
      <c r="C53" s="32" t="s">
        <v>30</v>
      </c>
      <c r="D53" s="46"/>
      <c r="E53" s="97"/>
    </row>
    <row r="54" spans="2:6" ht="39.950000000000003" customHeight="1" thickBot="1" x14ac:dyDescent="0.3">
      <c r="B54" s="9" t="s">
        <v>32</v>
      </c>
      <c r="C54" s="6" t="s">
        <v>31</v>
      </c>
      <c r="D54" s="46"/>
      <c r="E54" s="97"/>
    </row>
    <row r="55" spans="2:6" ht="39.950000000000003" customHeight="1" thickBot="1" x14ac:dyDescent="0.3">
      <c r="B55" s="9" t="s">
        <v>197</v>
      </c>
      <c r="C55" s="6" t="s">
        <v>110</v>
      </c>
      <c r="D55" s="46"/>
      <c r="E55" s="97"/>
    </row>
    <row r="56" spans="2:6" ht="20.100000000000001" customHeight="1" x14ac:dyDescent="0.25">
      <c r="B56" s="146" t="s">
        <v>198</v>
      </c>
      <c r="C56" s="33" t="s">
        <v>33</v>
      </c>
      <c r="D56" s="60" t="s">
        <v>0</v>
      </c>
      <c r="E56" s="68" t="s">
        <v>0</v>
      </c>
    </row>
    <row r="57" spans="2:6" ht="20.100000000000001" customHeight="1" x14ac:dyDescent="0.25">
      <c r="B57" s="147"/>
      <c r="C57" s="17" t="s">
        <v>35</v>
      </c>
      <c r="D57" s="52"/>
      <c r="E57" s="65"/>
    </row>
    <row r="58" spans="2:6" ht="20.100000000000001" customHeight="1" x14ac:dyDescent="0.25">
      <c r="B58" s="147"/>
      <c r="C58" s="10" t="s">
        <v>36</v>
      </c>
      <c r="D58" s="44"/>
      <c r="E58" s="66"/>
    </row>
    <row r="59" spans="2:6" ht="20.100000000000001" customHeight="1" x14ac:dyDescent="0.25">
      <c r="B59" s="147"/>
      <c r="C59" s="10" t="s">
        <v>34</v>
      </c>
      <c r="D59" s="44"/>
      <c r="E59" s="66"/>
    </row>
    <row r="60" spans="2:6" ht="20.100000000000001" customHeight="1" thickBot="1" x14ac:dyDescent="0.3">
      <c r="B60" s="148"/>
      <c r="C60" s="16" t="s">
        <v>37</v>
      </c>
      <c r="D60" s="45"/>
      <c r="E60" s="67"/>
      <c r="F60" s="74" t="str" cm="1">
        <f t="array" ref="F60">IF(AND(COUNTA(D53:D60)=ROWS(D53:D60), SUMPRODUCT(--((D53:D60="No") + (D53:D60="N/A")&gt;0), --(E53:E60&lt;&gt;"")) = SUMPRODUCT(--((D53:D60="No") + (D53:D60="N/A")&gt;0))), "Complete", "Incomplete")</f>
        <v>Incomplete</v>
      </c>
    </row>
    <row r="61" spans="2:6" ht="20.100000000000001" customHeight="1" x14ac:dyDescent="0.25">
      <c r="B61" s="73"/>
      <c r="C61" s="25"/>
      <c r="D61" s="28"/>
      <c r="E61" s="98"/>
    </row>
    <row r="62" spans="2:6" ht="20.100000000000001" customHeight="1" x14ac:dyDescent="0.25">
      <c r="B62" s="150" t="s">
        <v>65</v>
      </c>
      <c r="C62" s="150"/>
      <c r="D62" s="150"/>
      <c r="E62" s="150"/>
    </row>
    <row r="63" spans="2:6" ht="25.5" thickBot="1" x14ac:dyDescent="0.3">
      <c r="B63" s="30" t="s">
        <v>8</v>
      </c>
      <c r="C63" s="30" t="s">
        <v>14</v>
      </c>
      <c r="D63" s="30" t="s">
        <v>4</v>
      </c>
      <c r="E63" s="58" t="s">
        <v>112</v>
      </c>
    </row>
    <row r="64" spans="2:6" ht="20.100000000000001" customHeight="1" x14ac:dyDescent="0.25">
      <c r="B64" s="167" t="s">
        <v>38</v>
      </c>
      <c r="C64" s="34" t="s">
        <v>40</v>
      </c>
      <c r="D64" s="61" t="s">
        <v>0</v>
      </c>
      <c r="E64" s="128" t="s">
        <v>0</v>
      </c>
    </row>
    <row r="65" spans="2:6" ht="46.5" customHeight="1" thickBot="1" x14ac:dyDescent="0.3">
      <c r="B65" s="168"/>
      <c r="C65" s="16" t="s">
        <v>39</v>
      </c>
      <c r="D65" s="62" t="s">
        <v>0</v>
      </c>
      <c r="E65" s="101"/>
    </row>
    <row r="66" spans="2:6" ht="51.75" thickBot="1" x14ac:dyDescent="0.3">
      <c r="B66" s="9" t="s">
        <v>178</v>
      </c>
      <c r="C66" s="32" t="s">
        <v>41</v>
      </c>
      <c r="D66" s="46"/>
      <c r="E66" s="97"/>
    </row>
    <row r="67" spans="2:6" ht="39.950000000000003" customHeight="1" thickBot="1" x14ac:dyDescent="0.3">
      <c r="B67" s="8" t="s">
        <v>179</v>
      </c>
      <c r="C67" s="7" t="s">
        <v>43</v>
      </c>
      <c r="D67" s="46"/>
      <c r="E67" s="97"/>
    </row>
    <row r="68" spans="2:6" ht="39.950000000000003" customHeight="1" thickBot="1" x14ac:dyDescent="0.3">
      <c r="B68" s="8" t="s">
        <v>179</v>
      </c>
      <c r="C68" s="7" t="s">
        <v>44</v>
      </c>
      <c r="D68" s="46"/>
      <c r="E68" s="97"/>
    </row>
    <row r="69" spans="2:6" ht="20.100000000000001" customHeight="1" x14ac:dyDescent="0.25">
      <c r="B69" s="131" t="s">
        <v>45</v>
      </c>
      <c r="C69" s="35" t="s">
        <v>46</v>
      </c>
      <c r="D69" s="60" t="s">
        <v>0</v>
      </c>
      <c r="E69" s="68" t="s">
        <v>0</v>
      </c>
    </row>
    <row r="70" spans="2:6" ht="20.100000000000001" customHeight="1" x14ac:dyDescent="0.25">
      <c r="B70" s="132"/>
      <c r="C70" s="17" t="s">
        <v>48</v>
      </c>
      <c r="D70" s="52"/>
      <c r="E70" s="65"/>
    </row>
    <row r="71" spans="2:6" ht="19.5" customHeight="1" thickBot="1" x14ac:dyDescent="0.3">
      <c r="B71" s="134"/>
      <c r="C71" s="16" t="s">
        <v>47</v>
      </c>
      <c r="D71" s="45"/>
      <c r="E71" s="67"/>
    </row>
    <row r="72" spans="2:6" ht="52.5" customHeight="1" thickBot="1" x14ac:dyDescent="0.3">
      <c r="B72" s="9" t="s">
        <v>180</v>
      </c>
      <c r="C72" s="7" t="s">
        <v>49</v>
      </c>
      <c r="D72" s="46"/>
      <c r="E72" s="97"/>
    </row>
    <row r="73" spans="2:6" ht="39.950000000000003" customHeight="1" thickBot="1" x14ac:dyDescent="0.3">
      <c r="B73" s="9" t="s">
        <v>50</v>
      </c>
      <c r="C73" s="36" t="s">
        <v>51</v>
      </c>
      <c r="D73" s="46"/>
      <c r="E73" s="97"/>
      <c r="F73" s="74" t="str" cm="1">
        <f t="array" ref="F73">IF(AND(COUNTA(D64:D73)=ROWS(D64:D73), SUMPRODUCT(--((D64:D73="No") + (D64:D73="N/A")&gt;0), --(E64:E73&lt;&gt;"")) = SUMPRODUCT(--((D64:D73="No") + (D64:D73="N/A")&gt;0))), "Complete", "Incomplete")</f>
        <v>Incomplete</v>
      </c>
    </row>
    <row r="74" spans="2:6" ht="20.100000000000001" customHeight="1" x14ac:dyDescent="0.25">
      <c r="B74" s="73"/>
      <c r="C74" s="3"/>
      <c r="D74" s="28"/>
      <c r="E74" s="98"/>
    </row>
    <row r="75" spans="2:6" ht="20.100000000000001" customHeight="1" x14ac:dyDescent="0.25">
      <c r="B75" s="150" t="s">
        <v>66</v>
      </c>
      <c r="C75" s="150"/>
      <c r="D75" s="150"/>
      <c r="E75" s="150"/>
    </row>
    <row r="76" spans="2:6" ht="25.5" thickBot="1" x14ac:dyDescent="0.3">
      <c r="B76" s="30" t="s">
        <v>8</v>
      </c>
      <c r="C76" s="30" t="s">
        <v>14</v>
      </c>
      <c r="D76" s="30" t="s">
        <v>4</v>
      </c>
      <c r="E76" s="58" t="s">
        <v>112</v>
      </c>
    </row>
    <row r="77" spans="2:6" ht="39.950000000000003" customHeight="1" thickBot="1" x14ac:dyDescent="0.3">
      <c r="B77" s="9" t="s">
        <v>179</v>
      </c>
      <c r="C77" s="36" t="s">
        <v>53</v>
      </c>
      <c r="D77" s="46"/>
      <c r="E77" s="127"/>
    </row>
    <row r="78" spans="2:6" ht="20.100000000000001" customHeight="1" x14ac:dyDescent="0.25">
      <c r="B78" s="139" t="s">
        <v>181</v>
      </c>
      <c r="C78" s="37" t="s">
        <v>55</v>
      </c>
      <c r="D78" s="60" t="s">
        <v>0</v>
      </c>
      <c r="E78" s="68" t="s">
        <v>0</v>
      </c>
    </row>
    <row r="79" spans="2:6" ht="20.100000000000001" customHeight="1" x14ac:dyDescent="0.25">
      <c r="B79" s="140"/>
      <c r="C79" s="17" t="s">
        <v>56</v>
      </c>
      <c r="D79" s="52"/>
      <c r="E79" s="122"/>
    </row>
    <row r="80" spans="2:6" ht="20.100000000000001" customHeight="1" thickBot="1" x14ac:dyDescent="0.3">
      <c r="B80" s="141"/>
      <c r="C80" s="16" t="s">
        <v>57</v>
      </c>
      <c r="D80" s="45"/>
      <c r="E80" s="124"/>
    </row>
    <row r="81" spans="2:6" ht="39.950000000000003" customHeight="1" thickBot="1" x14ac:dyDescent="0.3">
      <c r="B81" s="8" t="s">
        <v>182</v>
      </c>
      <c r="C81" s="7" t="s">
        <v>58</v>
      </c>
      <c r="D81" s="46"/>
      <c r="E81" s="127"/>
    </row>
    <row r="82" spans="2:6" ht="39.950000000000003" customHeight="1" thickBot="1" x14ac:dyDescent="0.3">
      <c r="B82" s="8" t="s">
        <v>52</v>
      </c>
      <c r="C82" s="7" t="s">
        <v>59</v>
      </c>
      <c r="D82" s="46"/>
      <c r="E82" s="127"/>
    </row>
    <row r="83" spans="2:6" ht="20.100000000000001" customHeight="1" x14ac:dyDescent="0.25">
      <c r="B83" s="139" t="s">
        <v>183</v>
      </c>
      <c r="C83" s="35" t="s">
        <v>60</v>
      </c>
      <c r="D83" s="60" t="s">
        <v>0</v>
      </c>
      <c r="E83" s="68" t="s">
        <v>0</v>
      </c>
    </row>
    <row r="84" spans="2:6" ht="20.100000000000001" customHeight="1" x14ac:dyDescent="0.25">
      <c r="B84" s="140"/>
      <c r="C84" s="17" t="s">
        <v>83</v>
      </c>
      <c r="D84" s="52"/>
      <c r="E84" s="122"/>
    </row>
    <row r="85" spans="2:6" ht="20.100000000000001" customHeight="1" x14ac:dyDescent="0.25">
      <c r="B85" s="140"/>
      <c r="C85" s="17" t="s">
        <v>172</v>
      </c>
      <c r="D85" s="52"/>
      <c r="E85" s="122"/>
    </row>
    <row r="86" spans="2:6" ht="20.100000000000001" customHeight="1" x14ac:dyDescent="0.25">
      <c r="B86" s="140"/>
      <c r="C86" s="10" t="s">
        <v>84</v>
      </c>
      <c r="D86" s="44"/>
      <c r="E86" s="123"/>
    </row>
    <row r="87" spans="2:6" ht="20.100000000000001" customHeight="1" thickBot="1" x14ac:dyDescent="0.3">
      <c r="B87" s="141"/>
      <c r="C87" s="16" t="s">
        <v>85</v>
      </c>
      <c r="D87" s="45"/>
      <c r="E87" s="124"/>
      <c r="F87" s="74" t="str" cm="1">
        <f t="array" ref="F87">IF(AND(COUNTA(D77:D87)=ROWS(D77:D87), SUMPRODUCT(--((D77:D87="No") + (D77:D87="N/A")&gt;0), --(E77:E87&lt;&gt;"")) = SUMPRODUCT(--((D77:D87="No") + (D77:D87="N/A")&gt;0))), "Complete", "Incomplete")</f>
        <v>Incomplete</v>
      </c>
    </row>
    <row r="88" spans="2:6" ht="20.100000000000001" customHeight="1" x14ac:dyDescent="0.25">
      <c r="B88" s="27"/>
      <c r="C88" s="25"/>
      <c r="D88" s="28"/>
      <c r="E88" s="98"/>
    </row>
    <row r="89" spans="2:6" ht="20.100000000000001" customHeight="1" x14ac:dyDescent="0.25">
      <c r="B89" s="150" t="s">
        <v>67</v>
      </c>
      <c r="C89" s="150"/>
      <c r="D89" s="150"/>
      <c r="E89" s="150"/>
    </row>
    <row r="90" spans="2:6" ht="25.5" thickBot="1" x14ac:dyDescent="0.3">
      <c r="B90" s="30" t="s">
        <v>8</v>
      </c>
      <c r="C90" s="30" t="s">
        <v>14</v>
      </c>
      <c r="D90" s="30" t="s">
        <v>4</v>
      </c>
      <c r="E90" s="58" t="s">
        <v>112</v>
      </c>
    </row>
    <row r="91" spans="2:6" ht="20.100000000000001" customHeight="1" x14ac:dyDescent="0.25">
      <c r="B91" s="156" t="s">
        <v>184</v>
      </c>
      <c r="C91" s="35" t="s">
        <v>68</v>
      </c>
      <c r="D91" s="60" t="s">
        <v>0</v>
      </c>
      <c r="E91" s="68" t="s">
        <v>0</v>
      </c>
    </row>
    <row r="92" spans="2:6" ht="20.100000000000001" customHeight="1" x14ac:dyDescent="0.25">
      <c r="B92" s="132"/>
      <c r="C92" s="14" t="s">
        <v>69</v>
      </c>
      <c r="D92" s="60" t="s">
        <v>0</v>
      </c>
      <c r="E92" s="68" t="s">
        <v>0</v>
      </c>
    </row>
    <row r="93" spans="2:6" ht="20.100000000000001" customHeight="1" x14ac:dyDescent="0.25">
      <c r="B93" s="132"/>
      <c r="C93" s="15" t="s">
        <v>70</v>
      </c>
      <c r="D93" s="44"/>
      <c r="E93" s="123"/>
    </row>
    <row r="94" spans="2:6" ht="20.100000000000001" customHeight="1" x14ac:dyDescent="0.25">
      <c r="B94" s="132"/>
      <c r="C94" s="15" t="s">
        <v>71</v>
      </c>
      <c r="D94" s="44"/>
      <c r="E94" s="123"/>
    </row>
    <row r="95" spans="2:6" ht="20.100000000000001" customHeight="1" x14ac:dyDescent="0.25">
      <c r="B95" s="132"/>
      <c r="C95" s="15" t="s">
        <v>72</v>
      </c>
      <c r="D95" s="44"/>
      <c r="E95" s="123"/>
    </row>
    <row r="96" spans="2:6" ht="20.100000000000001" customHeight="1" x14ac:dyDescent="0.25">
      <c r="B96" s="132"/>
      <c r="C96" s="15" t="s">
        <v>73</v>
      </c>
      <c r="D96" s="44"/>
      <c r="E96" s="123"/>
    </row>
    <row r="97" spans="2:6" ht="20.100000000000001" customHeight="1" x14ac:dyDescent="0.25">
      <c r="B97" s="132"/>
      <c r="C97" s="15" t="s">
        <v>74</v>
      </c>
      <c r="D97" s="44"/>
      <c r="E97" s="123"/>
    </row>
    <row r="98" spans="2:6" ht="20.100000000000001" customHeight="1" x14ac:dyDescent="0.25">
      <c r="B98" s="132"/>
      <c r="C98" s="15" t="s">
        <v>75</v>
      </c>
      <c r="D98" s="44"/>
      <c r="E98" s="123"/>
    </row>
    <row r="99" spans="2:6" ht="20.100000000000001" customHeight="1" x14ac:dyDescent="0.25">
      <c r="B99" s="132"/>
      <c r="C99" s="15" t="s">
        <v>173</v>
      </c>
      <c r="D99" s="44"/>
      <c r="E99" s="123"/>
    </row>
    <row r="100" spans="2:6" ht="20.100000000000001" customHeight="1" x14ac:dyDescent="0.25">
      <c r="B100" s="132"/>
      <c r="C100" s="15" t="s">
        <v>76</v>
      </c>
      <c r="D100" s="44"/>
      <c r="E100" s="123"/>
    </row>
    <row r="101" spans="2:6" ht="20.100000000000001" customHeight="1" x14ac:dyDescent="0.25">
      <c r="B101" s="132"/>
      <c r="C101" s="11" t="s">
        <v>77</v>
      </c>
      <c r="D101" s="60" t="s">
        <v>0</v>
      </c>
      <c r="E101" s="68" t="s">
        <v>0</v>
      </c>
    </row>
    <row r="102" spans="2:6" ht="20.100000000000001" customHeight="1" x14ac:dyDescent="0.25">
      <c r="B102" s="132"/>
      <c r="C102" s="15" t="s">
        <v>79</v>
      </c>
      <c r="D102" s="44"/>
      <c r="E102" s="123"/>
    </row>
    <row r="103" spans="2:6" ht="20.100000000000001" customHeight="1" x14ac:dyDescent="0.25">
      <c r="B103" s="132"/>
      <c r="C103" s="15" t="s">
        <v>80</v>
      </c>
      <c r="D103" s="44"/>
      <c r="E103" s="123"/>
    </row>
    <row r="104" spans="2:6" ht="20.100000000000001" customHeight="1" x14ac:dyDescent="0.25">
      <c r="B104" s="132"/>
      <c r="C104" s="11" t="s">
        <v>78</v>
      </c>
      <c r="D104" s="60" t="s">
        <v>0</v>
      </c>
      <c r="E104" s="68" t="s">
        <v>0</v>
      </c>
    </row>
    <row r="105" spans="2:6" ht="20.100000000000001" customHeight="1" x14ac:dyDescent="0.25">
      <c r="B105" s="132"/>
      <c r="C105" s="15" t="s">
        <v>81</v>
      </c>
      <c r="D105" s="44"/>
      <c r="E105" s="123"/>
    </row>
    <row r="106" spans="2:6" ht="20.100000000000001" customHeight="1" thickBot="1" x14ac:dyDescent="0.3">
      <c r="B106" s="134"/>
      <c r="C106" s="38" t="s">
        <v>82</v>
      </c>
      <c r="D106" s="45"/>
      <c r="E106" s="124"/>
      <c r="F106" s="74" t="str" cm="1">
        <f t="array" ref="F106">IF(AND(COUNTA(D91:D106)=ROWS(D91:D106), SUMPRODUCT(--((D91:D106="No") + (D91:D106="N/A")&gt;0), --(E91:E106&lt;&gt;"")) = SUMPRODUCT(--((D91:D106="No") + (D91:D106="N/A")&gt;0))), "Complete", "Incomplete")</f>
        <v>Incomplete</v>
      </c>
    </row>
    <row r="107" spans="2:6" ht="20.100000000000001" customHeight="1" x14ac:dyDescent="0.25">
      <c r="B107" s="73"/>
      <c r="C107" s="25"/>
      <c r="D107" s="28"/>
      <c r="E107" s="98"/>
    </row>
    <row r="108" spans="2:6" ht="20.100000000000001" customHeight="1" x14ac:dyDescent="0.25">
      <c r="B108" s="150" t="s">
        <v>86</v>
      </c>
      <c r="C108" s="150"/>
      <c r="D108" s="150"/>
      <c r="E108" s="150"/>
    </row>
    <row r="109" spans="2:6" ht="25.5" thickBot="1" x14ac:dyDescent="0.3">
      <c r="B109" s="30" t="s">
        <v>8</v>
      </c>
      <c r="C109" s="30" t="s">
        <v>14</v>
      </c>
      <c r="D109" s="30" t="s">
        <v>4</v>
      </c>
      <c r="E109" s="58" t="s">
        <v>112</v>
      </c>
    </row>
    <row r="110" spans="2:6" ht="25.5" x14ac:dyDescent="0.25">
      <c r="B110" s="159" t="s">
        <v>185</v>
      </c>
      <c r="C110" s="34" t="s">
        <v>87</v>
      </c>
      <c r="D110" s="53"/>
      <c r="E110" s="100"/>
    </row>
    <row r="111" spans="2:6" ht="20.100000000000001" customHeight="1" x14ac:dyDescent="0.25">
      <c r="B111" s="132"/>
      <c r="C111" s="10" t="s">
        <v>89</v>
      </c>
      <c r="D111" s="44"/>
      <c r="E111" s="66"/>
    </row>
    <row r="112" spans="2:6" ht="20.100000000000001" customHeight="1" thickBot="1" x14ac:dyDescent="0.3">
      <c r="B112" s="134"/>
      <c r="C112" s="16" t="s">
        <v>88</v>
      </c>
      <c r="D112" s="45"/>
      <c r="E112" s="67"/>
      <c r="F112" s="74" t="str" cm="1">
        <f t="array" ref="F112">IF(AND(COUNTA(D110:D112)=ROWS(D110:D112), SUMPRODUCT(--((D110:D112="No") + (D110:D112="N/A")&gt;0), --(E110:E112&lt;&gt;"")) = SUMPRODUCT(--((D110:D112="No") + (D110:D112="N/A")&gt;0))), "Complete", "Incomplete")</f>
        <v>Incomplete</v>
      </c>
    </row>
    <row r="113" spans="2:6" ht="20.100000000000001" customHeight="1" x14ac:dyDescent="0.25">
      <c r="B113" s="73"/>
      <c r="C113" s="25"/>
      <c r="D113" s="28"/>
      <c r="E113" s="98"/>
    </row>
    <row r="114" spans="2:6" ht="20.100000000000001" customHeight="1" x14ac:dyDescent="0.25">
      <c r="B114" s="150" t="s">
        <v>90</v>
      </c>
      <c r="C114" s="150"/>
      <c r="D114" s="150"/>
      <c r="E114" s="150"/>
    </row>
    <row r="115" spans="2:6" ht="25.5" thickBot="1" x14ac:dyDescent="0.3">
      <c r="B115" s="30" t="s">
        <v>8</v>
      </c>
      <c r="C115" s="30" t="s">
        <v>14</v>
      </c>
      <c r="D115" s="30" t="s">
        <v>4</v>
      </c>
      <c r="E115" s="58" t="s">
        <v>112</v>
      </c>
    </row>
    <row r="116" spans="2:6" ht="39" thickBot="1" x14ac:dyDescent="0.3">
      <c r="B116" s="84" t="s">
        <v>92</v>
      </c>
      <c r="C116" s="39" t="s">
        <v>91</v>
      </c>
      <c r="D116" s="48"/>
      <c r="E116" s="99"/>
    </row>
    <row r="117" spans="2:6" ht="39.950000000000003" customHeight="1" thickBot="1" x14ac:dyDescent="0.3">
      <c r="B117" s="5" t="s">
        <v>42</v>
      </c>
      <c r="C117" s="7" t="s">
        <v>116</v>
      </c>
      <c r="D117" s="46"/>
      <c r="E117" s="97"/>
      <c r="F117" s="74" t="str" cm="1">
        <f t="array" ref="F117">IF(AND(COUNTA(D116:D117)=ROWS(D116:D117), SUMPRODUCT(--((D116:D117="No") + (D116:D117="N/A")&gt;0), --(E116:E117&lt;&gt;"")) = SUMPRODUCT(--((D116:D117="No") + (D116:D117="N/A")&gt;0))), "Complete", "Incomplete")</f>
        <v>Incomplete</v>
      </c>
    </row>
    <row r="118" spans="2:6" x14ac:dyDescent="0.25">
      <c r="B118" s="28"/>
      <c r="C118" s="26"/>
      <c r="D118" s="28"/>
      <c r="E118" s="98"/>
    </row>
    <row r="119" spans="2:6" ht="20.100000000000001" customHeight="1" x14ac:dyDescent="0.25">
      <c r="B119" s="150" t="s">
        <v>93</v>
      </c>
      <c r="C119" s="150"/>
      <c r="D119" s="150"/>
      <c r="E119" s="150"/>
    </row>
    <row r="120" spans="2:6" ht="25.5" thickBot="1" x14ac:dyDescent="0.3">
      <c r="B120" s="30" t="s">
        <v>8</v>
      </c>
      <c r="C120" s="30" t="s">
        <v>14</v>
      </c>
      <c r="D120" s="30" t="s">
        <v>4</v>
      </c>
      <c r="E120" s="58" t="s">
        <v>112</v>
      </c>
    </row>
    <row r="121" spans="2:6" ht="25.5" x14ac:dyDescent="0.25">
      <c r="B121" s="156" t="s">
        <v>186</v>
      </c>
      <c r="C121" s="31" t="s">
        <v>94</v>
      </c>
      <c r="D121" s="52"/>
      <c r="E121" s="65"/>
    </row>
    <row r="122" spans="2:6" ht="20.100000000000001" customHeight="1" x14ac:dyDescent="0.25">
      <c r="B122" s="157"/>
      <c r="C122" s="10" t="s">
        <v>95</v>
      </c>
      <c r="D122" s="44"/>
      <c r="E122" s="66"/>
    </row>
    <row r="123" spans="2:6" ht="20.100000000000001" customHeight="1" x14ac:dyDescent="0.25">
      <c r="B123" s="157"/>
      <c r="C123" s="10" t="s">
        <v>96</v>
      </c>
      <c r="D123" s="44"/>
      <c r="E123" s="66"/>
    </row>
    <row r="124" spans="2:6" ht="20.100000000000001" customHeight="1" x14ac:dyDescent="0.25">
      <c r="B124" s="157"/>
      <c r="C124" s="10" t="s">
        <v>97</v>
      </c>
      <c r="D124" s="44"/>
      <c r="E124" s="66"/>
    </row>
    <row r="125" spans="2:6" ht="20.100000000000001" customHeight="1" thickBot="1" x14ac:dyDescent="0.3">
      <c r="B125" s="158"/>
      <c r="C125" s="16" t="s">
        <v>98</v>
      </c>
      <c r="D125" s="45"/>
      <c r="E125" s="67"/>
    </row>
    <row r="126" spans="2:6" ht="39.950000000000003" customHeight="1" thickBot="1" x14ac:dyDescent="0.3">
      <c r="B126" s="5" t="s">
        <v>101</v>
      </c>
      <c r="C126" s="12" t="s">
        <v>100</v>
      </c>
      <c r="D126" s="46"/>
      <c r="E126" s="97"/>
    </row>
    <row r="127" spans="2:6" ht="25.5" x14ac:dyDescent="0.25">
      <c r="B127" s="159" t="s">
        <v>187</v>
      </c>
      <c r="C127" s="24" t="s">
        <v>106</v>
      </c>
      <c r="D127" s="54"/>
      <c r="E127" s="103"/>
    </row>
    <row r="128" spans="2:6" ht="20.100000000000001" customHeight="1" x14ac:dyDescent="0.25">
      <c r="B128" s="160"/>
      <c r="C128" s="11" t="s">
        <v>188</v>
      </c>
      <c r="D128" s="60" t="s">
        <v>0</v>
      </c>
      <c r="E128" s="69" t="s">
        <v>0</v>
      </c>
    </row>
    <row r="129" spans="2:6" ht="20.100000000000001" customHeight="1" x14ac:dyDescent="0.25">
      <c r="B129" s="157"/>
      <c r="C129" s="17" t="s">
        <v>102</v>
      </c>
      <c r="D129" s="52"/>
      <c r="E129" s="65"/>
    </row>
    <row r="130" spans="2:6" ht="20.100000000000001" customHeight="1" x14ac:dyDescent="0.25">
      <c r="B130" s="157"/>
      <c r="C130" s="10" t="s">
        <v>103</v>
      </c>
      <c r="D130" s="44"/>
      <c r="E130" s="66"/>
    </row>
    <row r="131" spans="2:6" ht="20.100000000000001" customHeight="1" thickBot="1" x14ac:dyDescent="0.3">
      <c r="B131" s="158"/>
      <c r="C131" s="16" t="s">
        <v>104</v>
      </c>
      <c r="D131" s="45"/>
      <c r="E131" s="67"/>
    </row>
    <row r="132" spans="2:6" ht="39" thickBot="1" x14ac:dyDescent="0.3">
      <c r="B132" s="9" t="s">
        <v>189</v>
      </c>
      <c r="C132" s="7" t="s">
        <v>105</v>
      </c>
      <c r="D132" s="46"/>
      <c r="E132" s="97"/>
      <c r="F132" s="74" t="str" cm="1">
        <f t="array" ref="F132">IF(AND(COUNTA(D121:D132)=ROWS(D121:D132), SUMPRODUCT(--((D121:D132="No") + (D121:D132="N/A")&gt;0), --(E121:E132&lt;&gt;"")) = SUMPRODUCT(--((D121:D132="No") + (D121:D132="N/A")&gt;0))), "Complete", "Incomplete")</f>
        <v>Incomplete</v>
      </c>
    </row>
    <row r="133" spans="2:6" x14ac:dyDescent="0.25">
      <c r="B133" s="77"/>
      <c r="C133" s="1"/>
      <c r="D133" s="49"/>
      <c r="E133" s="72"/>
    </row>
    <row r="134" spans="2:6" ht="38.1" customHeight="1" x14ac:dyDescent="0.25">
      <c r="B134" s="169" t="s">
        <v>107</v>
      </c>
      <c r="C134" s="169"/>
      <c r="D134" s="169"/>
      <c r="E134" s="169"/>
    </row>
    <row r="135" spans="2:6" ht="41.1" customHeight="1" x14ac:dyDescent="0.25">
      <c r="B135" s="169" t="s">
        <v>117</v>
      </c>
      <c r="C135" s="169"/>
      <c r="D135" s="169"/>
      <c r="E135" s="169"/>
    </row>
    <row r="136" spans="2:6" ht="35.1" customHeight="1" x14ac:dyDescent="0.25">
      <c r="B136" s="170" t="s">
        <v>118</v>
      </c>
      <c r="C136" s="170"/>
      <c r="D136" s="170"/>
      <c r="E136" s="170"/>
    </row>
    <row r="137" spans="2:6" ht="15" customHeight="1" x14ac:dyDescent="0.25">
      <c r="B137" s="111"/>
      <c r="C137" s="111"/>
      <c r="D137" s="111"/>
      <c r="E137" s="111"/>
    </row>
    <row r="138" spans="2:6" ht="15" customHeight="1" x14ac:dyDescent="0.25">
      <c r="B138" s="145" t="s">
        <v>121</v>
      </c>
      <c r="C138" s="145"/>
      <c r="D138" s="145"/>
      <c r="E138" s="145"/>
    </row>
    <row r="139" spans="2:6" ht="15" customHeight="1" x14ac:dyDescent="0.25">
      <c r="B139" s="119"/>
      <c r="C139" s="119"/>
      <c r="D139" s="119"/>
      <c r="E139" s="119"/>
    </row>
    <row r="140" spans="2:6" x14ac:dyDescent="0.25">
      <c r="B140" s="114" t="s">
        <v>190</v>
      </c>
      <c r="C140" s="70"/>
      <c r="D140" s="71"/>
      <c r="E140" s="104"/>
    </row>
    <row r="141" spans="2:6" x14ac:dyDescent="0.25">
      <c r="B141" s="114"/>
      <c r="C141" s="70"/>
      <c r="D141" s="71"/>
      <c r="E141" s="104"/>
    </row>
    <row r="142" spans="2:6" ht="42.75" customHeight="1" x14ac:dyDescent="0.25">
      <c r="B142" s="113" t="s">
        <v>120</v>
      </c>
      <c r="C142" s="166"/>
      <c r="D142" s="143"/>
      <c r="E142" s="104"/>
    </row>
    <row r="143" spans="2:6" ht="20.100000000000001" customHeight="1" x14ac:dyDescent="0.25">
      <c r="B143" s="112" t="s">
        <v>7</v>
      </c>
      <c r="C143" s="144" t="str">
        <f xml:space="preserve"> IF(C16="", "",C16)</f>
        <v/>
      </c>
      <c r="D143" s="144"/>
      <c r="E143" s="104"/>
    </row>
    <row r="144" spans="2:6" ht="20.100000000000001" customHeight="1" x14ac:dyDescent="0.25">
      <c r="B144" s="113" t="s">
        <v>167</v>
      </c>
      <c r="C144" s="142"/>
      <c r="D144" s="143"/>
      <c r="E144" s="104"/>
    </row>
    <row r="145" spans="2:5" ht="20.100000000000001" customHeight="1" x14ac:dyDescent="0.25">
      <c r="B145" s="113" t="s">
        <v>168</v>
      </c>
      <c r="C145" s="142"/>
      <c r="D145" s="143"/>
      <c r="E145" s="104"/>
    </row>
    <row r="146" spans="2:5" ht="20.100000000000001" customHeight="1" x14ac:dyDescent="0.25">
      <c r="B146" s="113" t="s">
        <v>169</v>
      </c>
      <c r="C146" s="142"/>
      <c r="D146" s="143"/>
      <c r="E146" s="104"/>
    </row>
    <row r="147" spans="2:5" ht="20.100000000000001" customHeight="1" x14ac:dyDescent="0.25">
      <c r="B147" s="112" t="s">
        <v>170</v>
      </c>
      <c r="C147" s="144"/>
      <c r="D147" s="144"/>
      <c r="E147" s="104"/>
    </row>
    <row r="148" spans="2:5" ht="20.100000000000001" customHeight="1" x14ac:dyDescent="0.25">
      <c r="B148" s="112" t="s">
        <v>109</v>
      </c>
      <c r="C148" s="142"/>
      <c r="D148" s="143"/>
      <c r="E148" s="104"/>
    </row>
    <row r="149" spans="2:5" x14ac:dyDescent="0.25">
      <c r="B149" s="85"/>
      <c r="C149" s="70"/>
      <c r="D149" s="71"/>
      <c r="E149" s="104"/>
    </row>
    <row r="150" spans="2:5" ht="21" customHeight="1" x14ac:dyDescent="0.25">
      <c r="B150" s="110"/>
      <c r="C150" s="110"/>
      <c r="D150" s="110"/>
      <c r="E150" s="110"/>
    </row>
    <row r="151" spans="2:5" ht="18" x14ac:dyDescent="0.25">
      <c r="B151" s="172" t="s">
        <v>122</v>
      </c>
      <c r="C151" s="172"/>
      <c r="D151" s="172"/>
      <c r="E151" s="172"/>
    </row>
    <row r="152" spans="2:5" ht="25.5" thickBot="1" x14ac:dyDescent="0.3">
      <c r="B152" s="75" t="s">
        <v>8</v>
      </c>
      <c r="C152" s="75" t="s">
        <v>14</v>
      </c>
      <c r="D152" s="75" t="s">
        <v>4</v>
      </c>
      <c r="E152" s="76" t="s">
        <v>112</v>
      </c>
    </row>
    <row r="153" spans="2:5" ht="25.5" customHeight="1" thickBot="1" x14ac:dyDescent="0.3">
      <c r="B153" s="5"/>
      <c r="C153" s="87" t="s">
        <v>139</v>
      </c>
      <c r="D153" s="46"/>
      <c r="E153" s="97"/>
    </row>
    <row r="154" spans="2:5" ht="30.95" customHeight="1" thickBot="1" x14ac:dyDescent="0.3">
      <c r="B154" s="9" t="s">
        <v>191</v>
      </c>
      <c r="C154" s="6" t="s">
        <v>22</v>
      </c>
      <c r="D154" s="46"/>
      <c r="E154" s="97"/>
    </row>
    <row r="155" spans="2:5" ht="26.25" thickBot="1" x14ac:dyDescent="0.3">
      <c r="B155" s="9" t="s">
        <v>192</v>
      </c>
      <c r="C155" s="6" t="s">
        <v>123</v>
      </c>
      <c r="D155" s="46"/>
      <c r="E155" s="97"/>
    </row>
    <row r="156" spans="2:5" ht="24" customHeight="1" thickBot="1" x14ac:dyDescent="0.3">
      <c r="B156" s="5" t="s">
        <v>38</v>
      </c>
      <c r="C156" s="6" t="s">
        <v>124</v>
      </c>
      <c r="D156" s="62" t="s">
        <v>0</v>
      </c>
      <c r="E156" s="101"/>
    </row>
    <row r="157" spans="2:5" ht="21" customHeight="1" thickBot="1" x14ac:dyDescent="0.3">
      <c r="B157" s="5" t="s">
        <v>50</v>
      </c>
      <c r="C157" s="6" t="s">
        <v>125</v>
      </c>
      <c r="D157" s="46"/>
      <c r="E157" s="97"/>
    </row>
    <row r="158" spans="2:5" x14ac:dyDescent="0.25">
      <c r="B158" s="77"/>
      <c r="C158" s="1"/>
      <c r="D158" s="49"/>
      <c r="E158" s="72"/>
    </row>
    <row r="159" spans="2:5" ht="18" x14ac:dyDescent="0.25">
      <c r="B159" s="138" t="s">
        <v>126</v>
      </c>
      <c r="C159" s="138"/>
      <c r="D159" s="138"/>
      <c r="E159" s="138"/>
    </row>
    <row r="160" spans="2:5" ht="25.5" thickBot="1" x14ac:dyDescent="0.3">
      <c r="B160" s="75" t="s">
        <v>8</v>
      </c>
      <c r="C160" s="75" t="s">
        <v>14</v>
      </c>
      <c r="D160" s="75" t="s">
        <v>4</v>
      </c>
      <c r="E160" s="76" t="s">
        <v>112</v>
      </c>
    </row>
    <row r="161" spans="2:5" ht="39" thickBot="1" x14ac:dyDescent="0.3">
      <c r="B161" s="9" t="s">
        <v>193</v>
      </c>
      <c r="C161" s="6" t="s">
        <v>127</v>
      </c>
      <c r="D161" s="46"/>
      <c r="E161" s="97"/>
    </row>
    <row r="162" spans="2:5" ht="26.25" thickBot="1" x14ac:dyDescent="0.3">
      <c r="B162" s="9" t="s">
        <v>194</v>
      </c>
      <c r="C162" s="6" t="s">
        <v>128</v>
      </c>
      <c r="D162" s="46"/>
      <c r="E162" s="97"/>
    </row>
    <row r="163" spans="2:5" x14ac:dyDescent="0.25">
      <c r="B163" s="77"/>
      <c r="C163" s="1"/>
      <c r="D163" s="49"/>
      <c r="E163" s="72"/>
    </row>
    <row r="164" spans="2:5" ht="18" x14ac:dyDescent="0.25">
      <c r="B164" s="138" t="s">
        <v>129</v>
      </c>
      <c r="C164" s="138"/>
      <c r="D164" s="138"/>
      <c r="E164" s="138"/>
    </row>
    <row r="165" spans="2:5" ht="25.5" thickBot="1" x14ac:dyDescent="0.3">
      <c r="B165" s="75" t="s">
        <v>8</v>
      </c>
      <c r="C165" s="75" t="s">
        <v>14</v>
      </c>
      <c r="D165" s="75" t="s">
        <v>4</v>
      </c>
      <c r="E165" s="76" t="s">
        <v>112</v>
      </c>
    </row>
    <row r="166" spans="2:5" ht="26.25" thickBot="1" x14ac:dyDescent="0.3">
      <c r="B166" s="9" t="s">
        <v>195</v>
      </c>
      <c r="C166" s="6" t="s">
        <v>30</v>
      </c>
      <c r="D166" s="46"/>
      <c r="E166" s="97"/>
    </row>
    <row r="167" spans="2:5" ht="39" thickBot="1" x14ac:dyDescent="0.3">
      <c r="B167" s="9" t="s">
        <v>196</v>
      </c>
      <c r="C167" s="90" t="s">
        <v>158</v>
      </c>
      <c r="D167" s="62" t="s">
        <v>0</v>
      </c>
      <c r="E167" s="101"/>
    </row>
    <row r="168" spans="2:5" ht="26.25" thickBot="1" x14ac:dyDescent="0.3">
      <c r="B168" s="9" t="s">
        <v>197</v>
      </c>
      <c r="C168" s="6" t="s">
        <v>159</v>
      </c>
      <c r="D168" s="62" t="s">
        <v>0</v>
      </c>
      <c r="E168" s="101"/>
    </row>
    <row r="169" spans="2:5" x14ac:dyDescent="0.25">
      <c r="B169" s="146" t="s">
        <v>198</v>
      </c>
      <c r="C169" s="33" t="s">
        <v>33</v>
      </c>
      <c r="D169" s="60" t="s">
        <v>0</v>
      </c>
      <c r="E169" s="68" t="s">
        <v>0</v>
      </c>
    </row>
    <row r="170" spans="2:5" x14ac:dyDescent="0.25">
      <c r="B170" s="147"/>
      <c r="C170" s="17" t="s">
        <v>130</v>
      </c>
      <c r="D170" s="52"/>
      <c r="E170" s="65"/>
    </row>
    <row r="171" spans="2:5" x14ac:dyDescent="0.25">
      <c r="B171" s="147"/>
      <c r="C171" s="10" t="s">
        <v>36</v>
      </c>
      <c r="D171" s="44"/>
      <c r="E171" s="66"/>
    </row>
    <row r="172" spans="2:5" x14ac:dyDescent="0.25">
      <c r="B172" s="147"/>
      <c r="C172" s="10" t="s">
        <v>34</v>
      </c>
      <c r="D172" s="44"/>
      <c r="E172" s="66"/>
    </row>
    <row r="173" spans="2:5" ht="15.75" thickBot="1" x14ac:dyDescent="0.3">
      <c r="B173" s="148"/>
      <c r="C173" s="16" t="s">
        <v>37</v>
      </c>
      <c r="D173" s="45"/>
      <c r="E173" s="67"/>
    </row>
    <row r="174" spans="2:5" x14ac:dyDescent="0.25">
      <c r="B174" s="77"/>
      <c r="C174" s="1"/>
      <c r="D174" s="49"/>
      <c r="E174" s="72"/>
    </row>
    <row r="175" spans="2:5" ht="18" x14ac:dyDescent="0.25">
      <c r="B175" s="138" t="s">
        <v>131</v>
      </c>
      <c r="C175" s="138"/>
      <c r="D175" s="138"/>
      <c r="E175" s="138"/>
    </row>
    <row r="176" spans="2:5" ht="25.5" thickBot="1" x14ac:dyDescent="0.3">
      <c r="B176" s="75" t="s">
        <v>8</v>
      </c>
      <c r="C176" s="75" t="s">
        <v>14</v>
      </c>
      <c r="D176" s="75" t="s">
        <v>4</v>
      </c>
      <c r="E176" s="76" t="s">
        <v>112</v>
      </c>
    </row>
    <row r="177" spans="2:5" ht="25.5" customHeight="1" x14ac:dyDescent="0.25">
      <c r="B177" s="149" t="s">
        <v>180</v>
      </c>
      <c r="C177" s="91" t="s">
        <v>160</v>
      </c>
      <c r="D177" s="61" t="s">
        <v>0</v>
      </c>
      <c r="E177" s="105"/>
    </row>
    <row r="178" spans="2:5" x14ac:dyDescent="0.25">
      <c r="B178" s="147"/>
      <c r="C178" s="92" t="s">
        <v>161</v>
      </c>
      <c r="D178" s="60"/>
      <c r="E178" s="106"/>
    </row>
    <row r="179" spans="2:5" ht="15.75" thickBot="1" x14ac:dyDescent="0.3">
      <c r="B179" s="148"/>
      <c r="C179" s="93" t="s">
        <v>162</v>
      </c>
      <c r="D179" s="52"/>
      <c r="E179" s="65"/>
    </row>
    <row r="180" spans="2:5" ht="39" thickBot="1" x14ac:dyDescent="0.3">
      <c r="B180" s="9" t="s">
        <v>199</v>
      </c>
      <c r="C180" s="7" t="s">
        <v>132</v>
      </c>
      <c r="D180" s="46"/>
      <c r="E180" s="97"/>
    </row>
    <row r="181" spans="2:5" x14ac:dyDescent="0.25">
      <c r="B181" s="77"/>
      <c r="C181" s="1"/>
      <c r="D181" s="49"/>
      <c r="E181" s="72"/>
    </row>
    <row r="182" spans="2:5" ht="18" x14ac:dyDescent="0.25">
      <c r="B182" s="138" t="s">
        <v>154</v>
      </c>
      <c r="C182" s="138"/>
      <c r="D182" s="138"/>
      <c r="E182" s="138"/>
    </row>
    <row r="183" spans="2:5" ht="25.5" thickBot="1" x14ac:dyDescent="0.3">
      <c r="B183" s="75" t="s">
        <v>8</v>
      </c>
      <c r="C183" s="75" t="s">
        <v>14</v>
      </c>
      <c r="D183" s="75" t="s">
        <v>4</v>
      </c>
      <c r="E183" s="76" t="s">
        <v>112</v>
      </c>
    </row>
    <row r="184" spans="2:5" ht="26.25" thickBot="1" x14ac:dyDescent="0.3">
      <c r="B184" s="9" t="s">
        <v>179</v>
      </c>
      <c r="C184" s="86" t="s">
        <v>133</v>
      </c>
      <c r="D184" s="46"/>
      <c r="E184" s="97"/>
    </row>
    <row r="185" spans="2:5" ht="18.75" customHeight="1" x14ac:dyDescent="0.25">
      <c r="B185" s="139" t="s">
        <v>183</v>
      </c>
      <c r="C185" s="35" t="s">
        <v>134</v>
      </c>
      <c r="D185" s="60" t="s">
        <v>0</v>
      </c>
      <c r="E185" s="68" t="s">
        <v>0</v>
      </c>
    </row>
    <row r="186" spans="2:5" x14ac:dyDescent="0.25">
      <c r="B186" s="140"/>
      <c r="C186" s="17" t="s">
        <v>83</v>
      </c>
      <c r="D186" s="52"/>
      <c r="E186" s="122"/>
    </row>
    <row r="187" spans="2:5" x14ac:dyDescent="0.25">
      <c r="B187" s="140"/>
      <c r="C187" s="17" t="s">
        <v>172</v>
      </c>
      <c r="D187" s="52"/>
      <c r="E187" s="122"/>
    </row>
    <row r="188" spans="2:5" x14ac:dyDescent="0.25">
      <c r="B188" s="140"/>
      <c r="C188" s="10" t="s">
        <v>135</v>
      </c>
      <c r="D188" s="44"/>
      <c r="E188" s="123"/>
    </row>
    <row r="189" spans="2:5" ht="15.75" thickBot="1" x14ac:dyDescent="0.3">
      <c r="B189" s="141"/>
      <c r="C189" s="16" t="s">
        <v>136</v>
      </c>
      <c r="D189" s="45"/>
      <c r="E189" s="124"/>
    </row>
    <row r="190" spans="2:5" x14ac:dyDescent="0.25">
      <c r="B190" s="77"/>
      <c r="C190" s="1"/>
      <c r="D190" s="49"/>
      <c r="E190" s="72"/>
    </row>
    <row r="191" spans="2:5" ht="18" x14ac:dyDescent="0.25">
      <c r="B191" s="138" t="s">
        <v>155</v>
      </c>
      <c r="C191" s="138"/>
      <c r="D191" s="138"/>
      <c r="E191" s="138"/>
    </row>
    <row r="192" spans="2:5" ht="25.5" thickBot="1" x14ac:dyDescent="0.3">
      <c r="B192" s="75" t="s">
        <v>8</v>
      </c>
      <c r="C192" s="75" t="s">
        <v>14</v>
      </c>
      <c r="D192" s="75" t="s">
        <v>4</v>
      </c>
      <c r="E192" s="76" t="s">
        <v>112</v>
      </c>
    </row>
    <row r="193" spans="2:5" x14ac:dyDescent="0.25">
      <c r="B193" s="156" t="s">
        <v>200</v>
      </c>
      <c r="C193" s="35" t="s">
        <v>137</v>
      </c>
      <c r="D193" s="60" t="s">
        <v>0</v>
      </c>
      <c r="E193" s="68" t="s">
        <v>0</v>
      </c>
    </row>
    <row r="194" spans="2:5" x14ac:dyDescent="0.25">
      <c r="B194" s="132"/>
      <c r="C194" s="89" t="s">
        <v>69</v>
      </c>
      <c r="D194" s="60" t="s">
        <v>0</v>
      </c>
      <c r="E194" s="68" t="s">
        <v>0</v>
      </c>
    </row>
    <row r="195" spans="2:5" x14ac:dyDescent="0.25">
      <c r="B195" s="132"/>
      <c r="C195" s="15" t="s">
        <v>70</v>
      </c>
      <c r="D195" s="44"/>
      <c r="E195" s="123"/>
    </row>
    <row r="196" spans="2:5" x14ac:dyDescent="0.25">
      <c r="B196" s="132"/>
      <c r="C196" s="15" t="s">
        <v>176</v>
      </c>
      <c r="D196" s="44"/>
      <c r="E196" s="123"/>
    </row>
    <row r="197" spans="2:5" x14ac:dyDescent="0.25">
      <c r="B197" s="132"/>
      <c r="C197" s="15" t="s">
        <v>72</v>
      </c>
      <c r="D197" s="44"/>
      <c r="E197" s="123"/>
    </row>
    <row r="198" spans="2:5" x14ac:dyDescent="0.25">
      <c r="B198" s="132"/>
      <c r="C198" s="15" t="s">
        <v>73</v>
      </c>
      <c r="D198" s="44"/>
      <c r="E198" s="123"/>
    </row>
    <row r="199" spans="2:5" x14ac:dyDescent="0.25">
      <c r="B199" s="132"/>
      <c r="C199" s="15" t="s">
        <v>74</v>
      </c>
      <c r="D199" s="44"/>
      <c r="E199" s="123"/>
    </row>
    <row r="200" spans="2:5" x14ac:dyDescent="0.25">
      <c r="B200" s="132"/>
      <c r="C200" s="15" t="s">
        <v>75</v>
      </c>
      <c r="D200" s="44"/>
      <c r="E200" s="123"/>
    </row>
    <row r="201" spans="2:5" x14ac:dyDescent="0.25">
      <c r="B201" s="132"/>
      <c r="C201" s="15" t="s">
        <v>177</v>
      </c>
      <c r="D201" s="44"/>
      <c r="E201" s="123"/>
    </row>
    <row r="202" spans="2:5" x14ac:dyDescent="0.25">
      <c r="B202" s="132"/>
      <c r="C202" s="15" t="s">
        <v>76</v>
      </c>
      <c r="D202" s="44"/>
      <c r="E202" s="123"/>
    </row>
    <row r="203" spans="2:5" x14ac:dyDescent="0.25">
      <c r="B203" s="132"/>
      <c r="C203" s="11" t="s">
        <v>77</v>
      </c>
      <c r="D203" s="60" t="s">
        <v>0</v>
      </c>
      <c r="E203" s="68" t="s">
        <v>0</v>
      </c>
    </row>
    <row r="204" spans="2:5" x14ac:dyDescent="0.25">
      <c r="B204" s="132"/>
      <c r="C204" s="15" t="s">
        <v>79</v>
      </c>
      <c r="D204" s="44"/>
      <c r="E204" s="123"/>
    </row>
    <row r="205" spans="2:5" x14ac:dyDescent="0.25">
      <c r="B205" s="132"/>
      <c r="C205" s="15" t="s">
        <v>80</v>
      </c>
      <c r="D205" s="44"/>
      <c r="E205" s="123"/>
    </row>
    <row r="206" spans="2:5" x14ac:dyDescent="0.25">
      <c r="B206" s="132"/>
      <c r="C206" s="11" t="s">
        <v>78</v>
      </c>
      <c r="D206" s="60" t="s">
        <v>0</v>
      </c>
      <c r="E206" s="68" t="s">
        <v>0</v>
      </c>
    </row>
    <row r="207" spans="2:5" x14ac:dyDescent="0.25">
      <c r="B207" s="132"/>
      <c r="C207" s="15" t="s">
        <v>81</v>
      </c>
      <c r="D207" s="44"/>
      <c r="E207" s="123"/>
    </row>
    <row r="208" spans="2:5" ht="15.75" thickBot="1" x14ac:dyDescent="0.3">
      <c r="B208" s="134"/>
      <c r="C208" s="38" t="s">
        <v>82</v>
      </c>
      <c r="D208" s="45"/>
      <c r="E208" s="124"/>
    </row>
    <row r="209" spans="2:5" x14ac:dyDescent="0.25">
      <c r="B209" s="77"/>
      <c r="C209" s="1"/>
      <c r="D209" s="49"/>
      <c r="E209" s="72"/>
    </row>
    <row r="210" spans="2:5" ht="18" x14ac:dyDescent="0.25">
      <c r="B210" s="138" t="s">
        <v>156</v>
      </c>
      <c r="C210" s="138"/>
      <c r="D210" s="138"/>
      <c r="E210" s="138"/>
    </row>
    <row r="211" spans="2:5" ht="25.5" thickBot="1" x14ac:dyDescent="0.3">
      <c r="B211" s="75" t="s">
        <v>8</v>
      </c>
      <c r="C211" s="75" t="s">
        <v>14</v>
      </c>
      <c r="D211" s="75" t="s">
        <v>4</v>
      </c>
      <c r="E211" s="76" t="s">
        <v>112</v>
      </c>
    </row>
    <row r="212" spans="2:5" ht="25.5" x14ac:dyDescent="0.25">
      <c r="B212" s="159" t="s">
        <v>201</v>
      </c>
      <c r="C212" s="34" t="s">
        <v>164</v>
      </c>
      <c r="D212" s="53"/>
      <c r="E212" s="125"/>
    </row>
    <row r="213" spans="2:5" ht="27.75" customHeight="1" x14ac:dyDescent="0.25">
      <c r="B213" s="132"/>
      <c r="C213" s="10" t="s">
        <v>89</v>
      </c>
      <c r="D213" s="44"/>
      <c r="E213" s="123"/>
    </row>
    <row r="214" spans="2:5" ht="27.75" customHeight="1" thickBot="1" x14ac:dyDescent="0.3">
      <c r="B214" s="134"/>
      <c r="C214" s="16" t="s">
        <v>88</v>
      </c>
      <c r="D214" s="45"/>
      <c r="E214" s="124"/>
    </row>
    <row r="215" spans="2:5" x14ac:dyDescent="0.25">
      <c r="B215" s="77"/>
      <c r="C215" s="1"/>
      <c r="D215" s="49"/>
      <c r="E215" s="72"/>
    </row>
    <row r="216" spans="2:5" ht="18" x14ac:dyDescent="0.25">
      <c r="B216" s="138" t="s">
        <v>157</v>
      </c>
      <c r="C216" s="138"/>
      <c r="D216" s="138"/>
      <c r="E216" s="138"/>
    </row>
    <row r="217" spans="2:5" ht="25.5" thickBot="1" x14ac:dyDescent="0.3">
      <c r="B217" s="75" t="s">
        <v>8</v>
      </c>
      <c r="C217" s="75" t="s">
        <v>14</v>
      </c>
      <c r="D217" s="75" t="s">
        <v>4</v>
      </c>
      <c r="E217" s="76" t="s">
        <v>112</v>
      </c>
    </row>
    <row r="218" spans="2:5" x14ac:dyDescent="0.25">
      <c r="B218" s="149" t="s">
        <v>187</v>
      </c>
      <c r="C218" s="11" t="s">
        <v>138</v>
      </c>
      <c r="D218" s="60" t="s">
        <v>0</v>
      </c>
      <c r="E218" s="69" t="s">
        <v>0</v>
      </c>
    </row>
    <row r="219" spans="2:5" x14ac:dyDescent="0.25">
      <c r="B219" s="173"/>
      <c r="C219" s="17" t="s">
        <v>102</v>
      </c>
      <c r="D219" s="52"/>
      <c r="E219" s="122"/>
    </row>
    <row r="220" spans="2:5" x14ac:dyDescent="0.25">
      <c r="B220" s="173"/>
      <c r="C220" s="10" t="s">
        <v>103</v>
      </c>
      <c r="D220" s="44"/>
      <c r="E220" s="123"/>
    </row>
    <row r="221" spans="2:5" ht="15.75" thickBot="1" x14ac:dyDescent="0.3">
      <c r="B221" s="174"/>
      <c r="C221" s="16" t="s">
        <v>104</v>
      </c>
      <c r="D221" s="45"/>
      <c r="E221" s="124"/>
    </row>
    <row r="222" spans="2:5" ht="15.75" thickBot="1" x14ac:dyDescent="0.3">
      <c r="B222" s="94" t="s">
        <v>99</v>
      </c>
      <c r="C222" s="109" t="s">
        <v>165</v>
      </c>
      <c r="D222" s="48"/>
      <c r="E222" s="126"/>
    </row>
    <row r="223" spans="2:5" ht="26.25" thickBot="1" x14ac:dyDescent="0.3">
      <c r="B223" s="9" t="s">
        <v>202</v>
      </c>
      <c r="C223" s="7" t="s">
        <v>166</v>
      </c>
      <c r="D223" s="46"/>
      <c r="E223" s="127"/>
    </row>
    <row r="224" spans="2:5" x14ac:dyDescent="0.25">
      <c r="B224" s="77"/>
      <c r="C224" s="1"/>
      <c r="D224" s="49"/>
      <c r="E224" s="72"/>
    </row>
    <row r="225" spans="2:5" ht="28.5" customHeight="1" x14ac:dyDescent="0.25">
      <c r="B225" s="145" t="s">
        <v>174</v>
      </c>
      <c r="C225" s="145"/>
      <c r="D225" s="145"/>
      <c r="E225" s="145"/>
    </row>
    <row r="226" spans="2:5" x14ac:dyDescent="0.25">
      <c r="B226" s="115"/>
      <c r="C226" s="116"/>
      <c r="D226" s="117"/>
      <c r="E226" s="118"/>
    </row>
    <row r="227" spans="2:5" x14ac:dyDescent="0.25">
      <c r="B227" s="114" t="s">
        <v>171</v>
      </c>
      <c r="C227" s="70"/>
      <c r="D227" s="71"/>
      <c r="E227" s="104"/>
    </row>
    <row r="228" spans="2:5" x14ac:dyDescent="0.25">
      <c r="B228" s="114"/>
      <c r="C228" s="70"/>
      <c r="D228" s="71"/>
      <c r="E228" s="104"/>
    </row>
    <row r="229" spans="2:5" ht="45" x14ac:dyDescent="0.25">
      <c r="B229" s="113" t="s">
        <v>120</v>
      </c>
      <c r="C229" s="166"/>
      <c r="D229" s="143"/>
      <c r="E229" s="104"/>
    </row>
    <row r="230" spans="2:5" ht="20.100000000000001" customHeight="1" x14ac:dyDescent="0.25">
      <c r="B230" s="112" t="s">
        <v>7</v>
      </c>
      <c r="C230" s="144" t="str">
        <f xml:space="preserve"> IF(C16="", "",C16)</f>
        <v/>
      </c>
      <c r="D230" s="144"/>
      <c r="E230" s="104"/>
    </row>
    <row r="231" spans="2:5" ht="20.100000000000001" customHeight="1" x14ac:dyDescent="0.25">
      <c r="B231" s="113" t="s">
        <v>167</v>
      </c>
      <c r="C231" s="142"/>
      <c r="D231" s="143"/>
      <c r="E231" s="104"/>
    </row>
    <row r="232" spans="2:5" ht="20.100000000000001" customHeight="1" x14ac:dyDescent="0.25">
      <c r="B232" s="113" t="s">
        <v>168</v>
      </c>
      <c r="C232" s="142"/>
      <c r="D232" s="143"/>
      <c r="E232" s="104"/>
    </row>
    <row r="233" spans="2:5" ht="20.100000000000001" customHeight="1" x14ac:dyDescent="0.25">
      <c r="B233" s="113" t="s">
        <v>169</v>
      </c>
      <c r="C233" s="142"/>
      <c r="D233" s="143"/>
      <c r="E233" s="104"/>
    </row>
    <row r="234" spans="2:5" ht="20.100000000000001" customHeight="1" x14ac:dyDescent="0.25">
      <c r="B234" s="112" t="s">
        <v>170</v>
      </c>
      <c r="C234" s="144"/>
      <c r="D234" s="144"/>
      <c r="E234" s="104"/>
    </row>
    <row r="235" spans="2:5" ht="20.100000000000001" customHeight="1" x14ac:dyDescent="0.25">
      <c r="B235" s="112" t="s">
        <v>109</v>
      </c>
      <c r="C235" s="142"/>
      <c r="D235" s="143"/>
      <c r="E235" s="104"/>
    </row>
    <row r="236" spans="2:5" x14ac:dyDescent="0.25">
      <c r="B236" s="85"/>
      <c r="C236" s="70"/>
      <c r="D236" s="71"/>
      <c r="E236" s="104"/>
    </row>
    <row r="237" spans="2:5" ht="18.95" customHeight="1" x14ac:dyDescent="0.25">
      <c r="B237" s="171"/>
      <c r="C237" s="171"/>
      <c r="D237" s="171"/>
      <c r="E237" s="171"/>
    </row>
    <row r="238" spans="2:5" ht="18" x14ac:dyDescent="0.25">
      <c r="B238" s="135" t="s">
        <v>140</v>
      </c>
      <c r="C238" s="136"/>
      <c r="D238" s="136"/>
      <c r="E238" s="137"/>
    </row>
    <row r="239" spans="2:5" ht="25.5" thickBot="1" x14ac:dyDescent="0.3">
      <c r="B239" s="75" t="s">
        <v>8</v>
      </c>
      <c r="C239" s="75" t="s">
        <v>14</v>
      </c>
      <c r="D239" s="75" t="s">
        <v>4</v>
      </c>
      <c r="E239" s="76" t="s">
        <v>112</v>
      </c>
    </row>
    <row r="240" spans="2:5" x14ac:dyDescent="0.25">
      <c r="B240" s="131" t="s">
        <v>45</v>
      </c>
      <c r="C240" s="35" t="s">
        <v>46</v>
      </c>
      <c r="D240" s="60" t="s">
        <v>0</v>
      </c>
      <c r="E240" s="68" t="s">
        <v>0</v>
      </c>
    </row>
    <row r="241" spans="2:5" x14ac:dyDescent="0.25">
      <c r="B241" s="132"/>
      <c r="C241" s="17" t="s">
        <v>152</v>
      </c>
      <c r="D241" s="52"/>
      <c r="E241" s="65"/>
    </row>
    <row r="242" spans="2:5" ht="15.75" thickBot="1" x14ac:dyDescent="0.3">
      <c r="B242" s="134"/>
      <c r="C242" s="16" t="s">
        <v>153</v>
      </c>
      <c r="D242" s="45"/>
      <c r="E242" s="67"/>
    </row>
    <row r="244" spans="2:5" ht="18" x14ac:dyDescent="0.25">
      <c r="B244" s="138" t="s">
        <v>141</v>
      </c>
      <c r="C244" s="138"/>
      <c r="D244" s="138"/>
      <c r="E244" s="138"/>
    </row>
    <row r="245" spans="2:5" ht="25.5" thickBot="1" x14ac:dyDescent="0.3">
      <c r="B245" s="75" t="s">
        <v>8</v>
      </c>
      <c r="C245" s="75" t="s">
        <v>14</v>
      </c>
      <c r="D245" s="75" t="s">
        <v>4</v>
      </c>
      <c r="E245" s="76" t="s">
        <v>112</v>
      </c>
    </row>
    <row r="246" spans="2:5" x14ac:dyDescent="0.25">
      <c r="B246" s="139" t="s">
        <v>54</v>
      </c>
      <c r="C246" s="35" t="s">
        <v>55</v>
      </c>
      <c r="D246" s="60" t="s">
        <v>0</v>
      </c>
      <c r="E246" s="68" t="s">
        <v>0</v>
      </c>
    </row>
    <row r="247" spans="2:5" ht="15" customHeight="1" x14ac:dyDescent="0.25">
      <c r="B247" s="140"/>
      <c r="C247" s="17" t="s">
        <v>142</v>
      </c>
      <c r="D247" s="52"/>
      <c r="E247" s="102"/>
    </row>
    <row r="248" spans="2:5" x14ac:dyDescent="0.25">
      <c r="B248" s="140"/>
      <c r="C248" s="10" t="s">
        <v>57</v>
      </c>
      <c r="D248" s="44"/>
      <c r="E248" s="66"/>
    </row>
    <row r="249" spans="2:5" ht="15.75" thickBot="1" x14ac:dyDescent="0.3">
      <c r="B249" s="141"/>
      <c r="C249" s="16" t="s">
        <v>143</v>
      </c>
      <c r="D249" s="45"/>
      <c r="E249" s="67"/>
    </row>
    <row r="250" spans="2:5" x14ac:dyDescent="0.25">
      <c r="B250" s="131" t="s">
        <v>52</v>
      </c>
      <c r="C250" s="35" t="s">
        <v>144</v>
      </c>
      <c r="D250" s="60" t="s">
        <v>0</v>
      </c>
      <c r="E250" s="68" t="s">
        <v>0</v>
      </c>
    </row>
    <row r="251" spans="2:5" x14ac:dyDescent="0.25">
      <c r="B251" s="132"/>
      <c r="C251" s="17" t="s">
        <v>145</v>
      </c>
      <c r="D251" s="52"/>
      <c r="E251" s="65"/>
    </row>
    <row r="252" spans="2:5" ht="15.75" thickBot="1" x14ac:dyDescent="0.3">
      <c r="B252" s="134"/>
      <c r="C252" s="16" t="s">
        <v>146</v>
      </c>
      <c r="D252" s="45"/>
      <c r="E252" s="67"/>
    </row>
    <row r="254" spans="2:5" ht="18" x14ac:dyDescent="0.25">
      <c r="B254" s="138" t="s">
        <v>147</v>
      </c>
      <c r="C254" s="138"/>
      <c r="D254" s="138"/>
      <c r="E254" s="138"/>
    </row>
    <row r="255" spans="2:5" ht="25.5" thickBot="1" x14ac:dyDescent="0.3">
      <c r="B255" s="75" t="s">
        <v>8</v>
      </c>
      <c r="C255" s="75" t="s">
        <v>14</v>
      </c>
      <c r="D255" s="75" t="s">
        <v>4</v>
      </c>
      <c r="E255" s="76" t="s">
        <v>112</v>
      </c>
    </row>
    <row r="256" spans="2:5" x14ac:dyDescent="0.25">
      <c r="B256" s="131" t="s">
        <v>149</v>
      </c>
      <c r="C256" s="35" t="s">
        <v>148</v>
      </c>
      <c r="D256" s="60" t="s">
        <v>0</v>
      </c>
      <c r="E256" s="68" t="s">
        <v>0</v>
      </c>
    </row>
    <row r="257" spans="2:5" x14ac:dyDescent="0.25">
      <c r="B257" s="132"/>
      <c r="C257" s="17" t="s">
        <v>151</v>
      </c>
      <c r="D257" s="52"/>
      <c r="E257" s="65"/>
    </row>
    <row r="258" spans="2:5" x14ac:dyDescent="0.25">
      <c r="B258" s="133"/>
      <c r="C258" s="17" t="s">
        <v>97</v>
      </c>
      <c r="D258" s="88"/>
      <c r="E258" s="107"/>
    </row>
    <row r="259" spans="2:5" ht="15.75" thickBot="1" x14ac:dyDescent="0.3">
      <c r="B259" s="134"/>
      <c r="C259" s="16" t="s">
        <v>150</v>
      </c>
      <c r="D259" s="45"/>
      <c r="E259" s="67"/>
    </row>
  </sheetData>
  <sheetProtection algorithmName="SHA-512" hashValue="6CZbZwCAeRtx4qovJmBqVfMrg0hhCLa0g3PoE4TG4SC2eTA0FBaXljVqFNRFH2wDOQNdP+jyEW2At8K0Hu3CoA==" saltValue="KBZvrpKNhwTsZh0EibcIeg==" spinCount="100000" sheet="1" objects="1" scenarios="1"/>
  <protectedRanges>
    <protectedRange sqref="C142:D142 D153:E155 E156 D157:E157 D161:E162 D166:E166 E167:E168 D170:E173 E177:E178 D179:E180 D184:E184 D186:E189 D204:E205 D207:E208 D212:E214 D219:E223 D241:E242 C229:D229 D195:E202" name="Part B" securityDescriptor="O:WDG:WDD:(A;;CC;;;WD)"/>
    <protectedRange sqref="C16:D18 D24:E27 D41:E43 D47:E49 D53:E55 D57:E60 E65 D66:E68 D70:E73 D77:E77 D79:E82 D84:E87 D93:E100 D102:E103 D105:E106 D110:E112 D116:E117 D121:E127 D129:E132 D29:E36" name="Part A" securityDescriptor="O:WDG:WDD:(A;;CC;;;WD)"/>
    <protectedRange sqref="C143:D148 C230:D235" name="Part B_1" securityDescriptor="O:WDG:WDD:(A;;CC;;;WD)"/>
  </protectedRanges>
  <mergeCells count="70">
    <mergeCell ref="B237:E237"/>
    <mergeCell ref="B138:E138"/>
    <mergeCell ref="C229:D229"/>
    <mergeCell ref="C230:D230"/>
    <mergeCell ref="C231:D231"/>
    <mergeCell ref="B151:E151"/>
    <mergeCell ref="B159:E159"/>
    <mergeCell ref="C147:D147"/>
    <mergeCell ref="C148:D148"/>
    <mergeCell ref="B218:B221"/>
    <mergeCell ref="B191:E191"/>
    <mergeCell ref="B193:B208"/>
    <mergeCell ref="B210:E210"/>
    <mergeCell ref="B212:B214"/>
    <mergeCell ref="B216:E216"/>
    <mergeCell ref="C232:D232"/>
    <mergeCell ref="B134:E134"/>
    <mergeCell ref="B135:E135"/>
    <mergeCell ref="B136:E136"/>
    <mergeCell ref="C142:D142"/>
    <mergeCell ref="C146:D146"/>
    <mergeCell ref="C143:D143"/>
    <mergeCell ref="C144:D144"/>
    <mergeCell ref="C145:D145"/>
    <mergeCell ref="B62:E62"/>
    <mergeCell ref="B64:B65"/>
    <mergeCell ref="B69:B71"/>
    <mergeCell ref="B75:E75"/>
    <mergeCell ref="B78:B80"/>
    <mergeCell ref="B3:E3"/>
    <mergeCell ref="B5:E5"/>
    <mergeCell ref="B4:E4"/>
    <mergeCell ref="B23:B27"/>
    <mergeCell ref="B21:E21"/>
    <mergeCell ref="C17:D17"/>
    <mergeCell ref="C18:D18"/>
    <mergeCell ref="C15:D15"/>
    <mergeCell ref="C16:D16"/>
    <mergeCell ref="B114:E114"/>
    <mergeCell ref="B119:E119"/>
    <mergeCell ref="B121:B125"/>
    <mergeCell ref="B127:B131"/>
    <mergeCell ref="B83:B87"/>
    <mergeCell ref="B89:E89"/>
    <mergeCell ref="B91:B106"/>
    <mergeCell ref="B108:E108"/>
    <mergeCell ref="B110:B112"/>
    <mergeCell ref="B51:E51"/>
    <mergeCell ref="B56:B60"/>
    <mergeCell ref="B28:B34"/>
    <mergeCell ref="B38:E38"/>
    <mergeCell ref="B40:B43"/>
    <mergeCell ref="B45:E45"/>
    <mergeCell ref="C233:D233"/>
    <mergeCell ref="C234:D234"/>
    <mergeCell ref="C235:D235"/>
    <mergeCell ref="B225:E225"/>
    <mergeCell ref="B164:E164"/>
    <mergeCell ref="B169:B173"/>
    <mergeCell ref="B175:E175"/>
    <mergeCell ref="B182:E182"/>
    <mergeCell ref="B185:B189"/>
    <mergeCell ref="B177:B179"/>
    <mergeCell ref="B256:B259"/>
    <mergeCell ref="B238:E238"/>
    <mergeCell ref="B240:B242"/>
    <mergeCell ref="B244:E244"/>
    <mergeCell ref="B246:B249"/>
    <mergeCell ref="B250:B252"/>
    <mergeCell ref="B254:E254"/>
  </mergeCells>
  <conditionalFormatting sqref="C5:C14 C19 C136:C137 C140:C141">
    <cfRule type="containsText" dxfId="76" priority="220" operator="containsText" text="Yes">
      <formula>NOT(ISERROR(SEARCH("Yes",C5)))</formula>
    </cfRule>
    <cfRule type="containsText" dxfId="75" priority="219" operator="containsText" text="No">
      <formula>NOT(ISERROR(SEARCH("No",C5)))</formula>
    </cfRule>
  </conditionalFormatting>
  <conditionalFormatting sqref="C149">
    <cfRule type="containsText" dxfId="74" priority="108" operator="containsText" text="Yes">
      <formula>NOT(ISERROR(SEARCH("Yes",C149)))</formula>
    </cfRule>
    <cfRule type="containsText" dxfId="73" priority="107" operator="containsText" text="No">
      <formula>NOT(ISERROR(SEARCH("No",C149)))</formula>
    </cfRule>
  </conditionalFormatting>
  <conditionalFormatting sqref="C227:C228">
    <cfRule type="containsText" dxfId="72" priority="3" operator="containsText" text="No">
      <formula>NOT(ISERROR(SEARCH("No",C227)))</formula>
    </cfRule>
    <cfRule type="containsText" dxfId="71" priority="4" operator="containsText" text="Yes">
      <formula>NOT(ISERROR(SEARCH("Yes",C227)))</formula>
    </cfRule>
  </conditionalFormatting>
  <conditionalFormatting sqref="C236">
    <cfRule type="containsText" dxfId="70" priority="1" operator="containsText" text="No">
      <formula>NOT(ISERROR(SEARCH("No",C236)))</formula>
    </cfRule>
    <cfRule type="containsText" dxfId="69" priority="2" operator="containsText" text="Yes">
      <formula>NOT(ISERROR(SEARCH("Yes",C236)))</formula>
    </cfRule>
  </conditionalFormatting>
  <conditionalFormatting sqref="C15:D15">
    <cfRule type="beginsWith" dxfId="68" priority="166" operator="beginsWith" text="Complete">
      <formula>LEFT(C15,LEN("Complete"))="Complete"</formula>
    </cfRule>
    <cfRule type="beginsWith" dxfId="67" priority="167" operator="beginsWith" text="Incomplete Sections Remaining">
      <formula>LEFT(C15,LEN("Incomplete Sections Remaining"))="Incomplete Sections Remaining"</formula>
    </cfRule>
  </conditionalFormatting>
  <conditionalFormatting sqref="D24:D27 D29:D36 D41:D43 D47:D49 D53:D55 D57:D60 D66:D68 D70:D73 D77 D79:D82 D84:D87 D93:D100 D102:D103 D105:D106 D110:D112 D116:D117 D121:D127 D129:D132 D153:D155 D157 D195:D202">
    <cfRule type="containsText" dxfId="66" priority="208" operator="containsText" text="Yes">
      <formula>NOT(ISERROR(SEARCH("Yes",D24)))</formula>
    </cfRule>
    <cfRule type="containsText" dxfId="65" priority="204" operator="containsText" text="N/A">
      <formula>NOT(ISERROR(SEARCH("N/A",D24)))</formula>
    </cfRule>
    <cfRule type="containsText" dxfId="64" priority="203" operator="containsText" text="No">
      <formula>NOT(ISERROR(SEARCH("No",D24)))</formula>
    </cfRule>
  </conditionalFormatting>
  <conditionalFormatting sqref="D161:D162">
    <cfRule type="containsText" dxfId="63" priority="100" operator="containsText" text="Yes">
      <formula>NOT(ISERROR(SEARCH("Yes",D161)))</formula>
    </cfRule>
    <cfRule type="containsText" dxfId="62" priority="99" operator="containsText" text="N/A">
      <formula>NOT(ISERROR(SEARCH("N/A",D161)))</formula>
    </cfRule>
    <cfRule type="containsText" dxfId="61" priority="98" operator="containsText" text="No">
      <formula>NOT(ISERROR(SEARCH("No",D161)))</formula>
    </cfRule>
  </conditionalFormatting>
  <conditionalFormatting sqref="D166">
    <cfRule type="containsText" dxfId="60" priority="96" operator="containsText" text="Yes">
      <formula>NOT(ISERROR(SEARCH("Yes",D166)))</formula>
    </cfRule>
    <cfRule type="containsText" dxfId="59" priority="95" operator="containsText" text="N/A">
      <formula>NOT(ISERROR(SEARCH("N/A",D166)))</formula>
    </cfRule>
    <cfRule type="containsText" dxfId="58" priority="94" operator="containsText" text="No">
      <formula>NOT(ISERROR(SEARCH("No",D166)))</formula>
    </cfRule>
  </conditionalFormatting>
  <conditionalFormatting sqref="D170:D173">
    <cfRule type="containsText" dxfId="57" priority="88" operator="containsText" text="Yes">
      <formula>NOT(ISERROR(SEARCH("Yes",D170)))</formula>
    </cfRule>
    <cfRule type="containsText" dxfId="56" priority="86" operator="containsText" text="No">
      <formula>NOT(ISERROR(SEARCH("No",D170)))</formula>
    </cfRule>
    <cfRule type="containsText" dxfId="55" priority="87" operator="containsText" text="N/A">
      <formula>NOT(ISERROR(SEARCH("N/A",D170)))</formula>
    </cfRule>
  </conditionalFormatting>
  <conditionalFormatting sqref="D179:D180">
    <cfRule type="containsText" dxfId="54" priority="7" operator="containsText" text="N/A">
      <formula>NOT(ISERROR(SEARCH("N/A",D179)))</formula>
    </cfRule>
    <cfRule type="containsText" dxfId="53" priority="8" operator="containsText" text="Yes">
      <formula>NOT(ISERROR(SEARCH("Yes",D179)))</formula>
    </cfRule>
    <cfRule type="containsText" dxfId="52" priority="6" operator="containsText" text="No">
      <formula>NOT(ISERROR(SEARCH("No",D179)))</formula>
    </cfRule>
  </conditionalFormatting>
  <conditionalFormatting sqref="D184">
    <cfRule type="containsText" dxfId="51" priority="72" operator="containsText" text="Yes">
      <formula>NOT(ISERROR(SEARCH("Yes",D184)))</formula>
    </cfRule>
    <cfRule type="containsText" dxfId="50" priority="71" operator="containsText" text="N/A">
      <formula>NOT(ISERROR(SEARCH("N/A",D184)))</formula>
    </cfRule>
    <cfRule type="containsText" dxfId="49" priority="70" operator="containsText" text="No">
      <formula>NOT(ISERROR(SEARCH("No",D184)))</formula>
    </cfRule>
  </conditionalFormatting>
  <conditionalFormatting sqref="D186:D189">
    <cfRule type="containsText" dxfId="48" priority="67" operator="containsText" text="N/A">
      <formula>NOT(ISERROR(SEARCH("N/A",D186)))</formula>
    </cfRule>
    <cfRule type="containsText" dxfId="47" priority="66" operator="containsText" text="No">
      <formula>NOT(ISERROR(SEARCH("No",D186)))</formula>
    </cfRule>
    <cfRule type="containsText" dxfId="46" priority="68" operator="containsText" text="Yes">
      <formula>NOT(ISERROR(SEARCH("Yes",D186)))</formula>
    </cfRule>
  </conditionalFormatting>
  <conditionalFormatting sqref="D204:D205 D207:D208">
    <cfRule type="containsText" dxfId="45" priority="62" operator="containsText" text="No">
      <formula>NOT(ISERROR(SEARCH("No",D204)))</formula>
    </cfRule>
    <cfRule type="containsText" dxfId="44" priority="63" operator="containsText" text="N/A">
      <formula>NOT(ISERROR(SEARCH("N/A",D204)))</formula>
    </cfRule>
    <cfRule type="containsText" dxfId="43" priority="64" operator="containsText" text="Yes">
      <formula>NOT(ISERROR(SEARCH("Yes",D204)))</formula>
    </cfRule>
  </conditionalFormatting>
  <conditionalFormatting sqref="D212:D214">
    <cfRule type="containsText" dxfId="42" priority="51" operator="containsText" text="N/A">
      <formula>NOT(ISERROR(SEARCH("N/A",D212)))</formula>
    </cfRule>
    <cfRule type="containsText" dxfId="41" priority="52" operator="containsText" text="Yes">
      <formula>NOT(ISERROR(SEARCH("Yes",D212)))</formula>
    </cfRule>
    <cfRule type="containsText" dxfId="40" priority="50" operator="containsText" text="No">
      <formula>NOT(ISERROR(SEARCH("No",D212)))</formula>
    </cfRule>
  </conditionalFormatting>
  <conditionalFormatting sqref="D219:D223">
    <cfRule type="containsText" dxfId="39" priority="38" operator="containsText" text="No">
      <formula>NOT(ISERROR(SEARCH("No",D219)))</formula>
    </cfRule>
    <cfRule type="containsText" dxfId="38" priority="40" operator="containsText" text="Yes">
      <formula>NOT(ISERROR(SEARCH("Yes",D219)))</formula>
    </cfRule>
    <cfRule type="containsText" dxfId="37" priority="39" operator="containsText" text="N/A">
      <formula>NOT(ISERROR(SEARCH("N/A",D219)))</formula>
    </cfRule>
  </conditionalFormatting>
  <conditionalFormatting sqref="D241:D242">
    <cfRule type="containsText" dxfId="36" priority="31" operator="containsText" text="N/A">
      <formula>NOT(ISERROR(SEARCH("N/A",D241)))</formula>
    </cfRule>
    <cfRule type="containsText" dxfId="35" priority="32" operator="containsText" text="Yes">
      <formula>NOT(ISERROR(SEARCH("Yes",D241)))</formula>
    </cfRule>
    <cfRule type="containsText" dxfId="34" priority="30" operator="containsText" text="No">
      <formula>NOT(ISERROR(SEARCH("No",D241)))</formula>
    </cfRule>
  </conditionalFormatting>
  <conditionalFormatting sqref="D247:D249">
    <cfRule type="containsText" dxfId="33" priority="20" operator="containsText" text="Yes">
      <formula>NOT(ISERROR(SEARCH("Yes",D247)))</formula>
    </cfRule>
    <cfRule type="containsText" dxfId="32" priority="19" operator="containsText" text="N/A">
      <formula>NOT(ISERROR(SEARCH("N/A",D247)))</formula>
    </cfRule>
    <cfRule type="containsText" dxfId="31" priority="18" operator="containsText" text="No">
      <formula>NOT(ISERROR(SEARCH("No",D247)))</formula>
    </cfRule>
  </conditionalFormatting>
  <conditionalFormatting sqref="D251:D252">
    <cfRule type="containsText" dxfId="30" priority="16" operator="containsText" text="Yes">
      <formula>NOT(ISERROR(SEARCH("Yes",D251)))</formula>
    </cfRule>
    <cfRule type="containsText" dxfId="29" priority="15" operator="containsText" text="N/A">
      <formula>NOT(ISERROR(SEARCH("N/A",D251)))</formula>
    </cfRule>
    <cfRule type="containsText" dxfId="28" priority="14" operator="containsText" text="No">
      <formula>NOT(ISERROR(SEARCH("No",D251)))</formula>
    </cfRule>
  </conditionalFormatting>
  <conditionalFormatting sqref="D257:D259">
    <cfRule type="containsText" dxfId="27" priority="10" operator="containsText" text="No">
      <formula>NOT(ISERROR(SEARCH("No",D257)))</formula>
    </cfRule>
    <cfRule type="containsText" dxfId="26" priority="12" operator="containsText" text="Yes">
      <formula>NOT(ISERROR(SEARCH("Yes",D257)))</formula>
    </cfRule>
    <cfRule type="containsText" dxfId="25" priority="11" operator="containsText" text="N/A">
      <formula>NOT(ISERROR(SEARCH("N/A",D257)))</formula>
    </cfRule>
  </conditionalFormatting>
  <conditionalFormatting sqref="E24:E27 E29:E36 E41:E43 E47:E49 E153:E155 E157 E166 E195:E202">
    <cfRule type="expression" dxfId="24" priority="118">
      <formula>OR(D24="No", D24="N/A")</formula>
    </cfRule>
  </conditionalFormatting>
  <conditionalFormatting sqref="E53:E55 E57:E60">
    <cfRule type="expression" dxfId="23" priority="115">
      <formula>OR(D53="No", D53="N/A")</formula>
    </cfRule>
  </conditionalFormatting>
  <conditionalFormatting sqref="E66:E68 E70:E73">
    <cfRule type="expression" dxfId="22" priority="114">
      <formula>OR(D66="No", D66="N/A")</formula>
    </cfRule>
  </conditionalFormatting>
  <conditionalFormatting sqref="E77 E79:E82 E84:E87">
    <cfRule type="expression" dxfId="21" priority="113">
      <formula>OR(D77="No", D77="N/A")</formula>
    </cfRule>
  </conditionalFormatting>
  <conditionalFormatting sqref="E93:E100 E102:E103 E105:E106">
    <cfRule type="expression" dxfId="20" priority="112">
      <formula>OR(D93="No", D93="N/A")</formula>
    </cfRule>
  </conditionalFormatting>
  <conditionalFormatting sqref="E110:E112">
    <cfRule type="expression" dxfId="19" priority="111">
      <formula>OR(D110="No", D110="N/A")</formula>
    </cfRule>
  </conditionalFormatting>
  <conditionalFormatting sqref="E116:E117">
    <cfRule type="expression" dxfId="18" priority="110">
      <formula>OR(D116="No", D116="N/A")</formula>
    </cfRule>
  </conditionalFormatting>
  <conditionalFormatting sqref="E121:E127 E129:E132">
    <cfRule type="expression" dxfId="17" priority="109">
      <formula>OR(D121="No", D121="N/A")</formula>
    </cfRule>
  </conditionalFormatting>
  <conditionalFormatting sqref="E161:E162">
    <cfRule type="expression" dxfId="16" priority="97">
      <formula>OR(D161="No", D161="N/A")</formula>
    </cfRule>
  </conditionalFormatting>
  <conditionalFormatting sqref="E170:E173">
    <cfRule type="expression" dxfId="15" priority="85">
      <formula>OR(D170="No", D170="N/A")</formula>
    </cfRule>
  </conditionalFormatting>
  <conditionalFormatting sqref="E179:E180">
    <cfRule type="expression" dxfId="14" priority="5">
      <formula>OR(D179="No", D179="N/A")</formula>
    </cfRule>
  </conditionalFormatting>
  <conditionalFormatting sqref="E184">
    <cfRule type="expression" dxfId="13" priority="69">
      <formula>OR(D184="No", D184="N/A")</formula>
    </cfRule>
  </conditionalFormatting>
  <conditionalFormatting sqref="E186:E189">
    <cfRule type="expression" dxfId="12" priority="65">
      <formula>OR(D186="No", D186="N/A")</formula>
    </cfRule>
  </conditionalFormatting>
  <conditionalFormatting sqref="E204:E205 E207:E208">
    <cfRule type="expression" dxfId="11" priority="61">
      <formula>OR(D204="No", D204="N/A")</formula>
    </cfRule>
  </conditionalFormatting>
  <conditionalFormatting sqref="E212:E214">
    <cfRule type="expression" dxfId="10" priority="49">
      <formula>OR(D212="No", D212="N/A")</formula>
    </cfRule>
  </conditionalFormatting>
  <conditionalFormatting sqref="E219:E223">
    <cfRule type="expression" dxfId="9" priority="37">
      <formula>OR(D219="No", D219="N/A")</formula>
    </cfRule>
  </conditionalFormatting>
  <conditionalFormatting sqref="E241:E242">
    <cfRule type="expression" dxfId="8" priority="29">
      <formula>OR(D241="No", D241="N/A")</formula>
    </cfRule>
  </conditionalFormatting>
  <conditionalFormatting sqref="E247:E249">
    <cfRule type="expression" dxfId="7" priority="17">
      <formula>OR(D247="No", D247="N/A")</formula>
    </cfRule>
  </conditionalFormatting>
  <conditionalFormatting sqref="E251:E252">
    <cfRule type="expression" dxfId="6" priority="13">
      <formula>OR(D251="No", D251="N/A")</formula>
    </cfRule>
  </conditionalFormatting>
  <conditionalFormatting sqref="E257:E259">
    <cfRule type="expression" dxfId="5" priority="9">
      <formula>OR(D257="No", D257="N/A")</formula>
    </cfRule>
  </conditionalFormatting>
  <conditionalFormatting sqref="F21">
    <cfRule type="containsText" dxfId="4" priority="169" operator="containsText" text="Complete">
      <formula>NOT(ISERROR(SEARCH("Complete",F21)))</formula>
    </cfRule>
    <cfRule type="containsText" dxfId="3" priority="170" operator="containsText" text="No">
      <formula>NOT(ISERROR(SEARCH("No",F21)))</formula>
    </cfRule>
    <cfRule type="containsText" dxfId="2" priority="171" operator="containsText" text="N/A">
      <formula>NOT(ISERROR(SEARCH("N/A",F21)))</formula>
    </cfRule>
    <cfRule type="containsText" dxfId="1" priority="172" operator="containsText" text="Yes">
      <formula>NOT(ISERROR(SEARCH("Yes",F21)))</formula>
    </cfRule>
    <cfRule type="containsText" dxfId="0" priority="168" operator="containsText" text="Incomplete">
      <formula>NOT(ISERROR(SEARCH("Incomplete",F21)))</formula>
    </cfRule>
  </conditionalFormatting>
  <pageMargins left="0.25" right="0.25" top="0.75" bottom="0.75" header="0.3" footer="0.3"/>
  <pageSetup paperSize="9" scale="55"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8F24526-D99C-4233-8D91-4A67C2423EA9}">
          <x14:formula1>
            <xm:f>Sheet1!$B$4:$B$6</xm:f>
          </x14:formula1>
          <xm:sqref>D116:D117 D70:D73 D57:D60 D105:D106 D110:D112 D84:D87 D24:D27 D53:D55 D64:D68 D77 D79:D82 D93:D100 D102:D103 D121:D127 D129:D132 D47:D49 D153:D157 D161:D162 D170:D173 D166:D168 D184 D186:D189 D207:D208 D204:D205 D212:D214 D219:D223 D241:D242 D247:D249 D251:D252 D257:D259 D195:D202 D40:D44 D177:D180 D29:D36</xm:sqref>
        </x14:dataValidation>
        <x14:dataValidation type="list" allowBlank="1" showInputMessage="1" showErrorMessage="1" xr:uid="{F3F95933-2CB6-483A-A357-DC1040525DA7}">
          <x14:formula1>
            <xm:f>Sheet1!$B$4</xm:f>
          </x14:formula1>
          <xm:sqref>D23 D28 D56 D69 D78 D83 D91:D92 D101 D104 D128 D169 D185 D193:D194 D203 D206 D218 D240 D246 D250 D256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7EBD-D8D6-45FC-AA95-6BC3CCD14AF0}">
  <dimension ref="B2:B7"/>
  <sheetViews>
    <sheetView workbookViewId="0">
      <selection activeCell="M14" sqref="M14"/>
    </sheetView>
  </sheetViews>
  <sheetFormatPr defaultRowHeight="15" x14ac:dyDescent="0.25"/>
  <sheetData>
    <row r="2" spans="2:2" x14ac:dyDescent="0.25">
      <c r="B2" t="s">
        <v>3</v>
      </c>
    </row>
    <row r="4" spans="2:2" x14ac:dyDescent="0.25">
      <c r="B4" s="21" t="s">
        <v>0</v>
      </c>
    </row>
    <row r="5" spans="2:2" x14ac:dyDescent="0.25">
      <c r="B5" s="22" t="s">
        <v>2</v>
      </c>
    </row>
    <row r="6" spans="2:2" x14ac:dyDescent="0.25">
      <c r="B6" s="23" t="s">
        <v>1</v>
      </c>
    </row>
    <row r="7" spans="2:2" x14ac:dyDescent="0.25">
      <c r="B7"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CE65884E20E942A0B39C697CF67A04" ma:contentTypeVersion="12" ma:contentTypeDescription="Create a new document." ma:contentTypeScope="" ma:versionID="555a1c261801ca723e8ab67ad5d4f2b5">
  <xsd:schema xmlns:xsd="http://www.w3.org/2001/XMLSchema" xmlns:xs="http://www.w3.org/2001/XMLSchema" xmlns:p="http://schemas.microsoft.com/office/2006/metadata/properties" xmlns:ns2="73787123-d2f2-4b34-b645-cb7955b625de" xmlns:ns3="fea446af-f44f-48a2-93c4-ec3a935b6e6b" targetNamespace="http://schemas.microsoft.com/office/2006/metadata/properties" ma:root="true" ma:fieldsID="505d7b62b93530b52fe407c5a6022f7f" ns2:_="" ns3:_="">
    <xsd:import namespace="73787123-d2f2-4b34-b645-cb7955b625de"/>
    <xsd:import namespace="fea446af-f44f-48a2-93c4-ec3a935b6e6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Receivedfro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787123-d2f2-4b34-b645-cb7955b625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4f1ef2f-bee0-45c9-881a-d02d6b924583"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Receivedfrom" ma:index="19" nillable="true" ma:displayName="Received from" ma:format="Dropdown" ma:internalName="Receivedfro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a446af-f44f-48a2-93c4-ec3a935b6e6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0268a86-9ae9-4251-a5bc-13047ffd989b}" ma:internalName="TaxCatchAll" ma:showField="CatchAllData" ma:web="fea446af-f44f-48a2-93c4-ec3a935b6e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ea446af-f44f-48a2-93c4-ec3a935b6e6b" xsi:nil="true"/>
    <lcf76f155ced4ddcb4097134ff3c332f xmlns="73787123-d2f2-4b34-b645-cb7955b625de">
      <Terms xmlns="http://schemas.microsoft.com/office/infopath/2007/PartnerControls"/>
    </lcf76f155ced4ddcb4097134ff3c332f>
    <Receivedfrom xmlns="73787123-d2f2-4b34-b645-cb7955b625de" xsi:nil="true"/>
  </documentManagement>
</p:properties>
</file>

<file path=customXml/itemProps1.xml><?xml version="1.0" encoding="utf-8"?>
<ds:datastoreItem xmlns:ds="http://schemas.openxmlformats.org/officeDocument/2006/customXml" ds:itemID="{66548D31-B4DD-4A06-90ED-CE7998C3C0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787123-d2f2-4b34-b645-cb7955b625de"/>
    <ds:schemaRef ds:uri="fea446af-f44f-48a2-93c4-ec3a935b6e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18603-5715-4BCA-9C62-2E2470BB2994}">
  <ds:schemaRefs>
    <ds:schemaRef ds:uri="http://schemas.microsoft.com/sharepoint/v3/contenttype/forms"/>
  </ds:schemaRefs>
</ds:datastoreItem>
</file>

<file path=customXml/itemProps3.xml><?xml version="1.0" encoding="utf-8"?>
<ds:datastoreItem xmlns:ds="http://schemas.openxmlformats.org/officeDocument/2006/customXml" ds:itemID="{646B3A81-75E4-4055-8228-E9E19A970BB3}">
  <ds:schemaRefs>
    <ds:schemaRef ds:uri="http://schemas.openxmlformats.org/package/2006/metadata/core-properties"/>
    <ds:schemaRef ds:uri="http://purl.org/dc/terms/"/>
    <ds:schemaRef ds:uri="73787123-d2f2-4b34-b645-cb7955b625de"/>
    <ds:schemaRef ds:uri="http://schemas.microsoft.com/office/2006/documentManagement/types"/>
    <ds:schemaRef ds:uri="http://schemas.microsoft.com/office/2006/metadata/properties"/>
    <ds:schemaRef ds:uri="http://purl.org/dc/elements/1.1/"/>
    <ds:schemaRef ds:uri="fea446af-f44f-48a2-93c4-ec3a935b6e6b"/>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e62dc5aa-1095-435f-9586-fc8cc0c806a5}" enabled="1" method="Standard" siteId="{370ab0fd-38ab-4c72-b86f-153c941f439b}"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Indoor Substation Checklist</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Margot Hammond</dc:creator>
  <cp:keywords/>
  <dc:description/>
  <cp:lastModifiedBy>Rich Green</cp:lastModifiedBy>
  <cp:revision/>
  <cp:lastPrinted>2025-05-20T01:17:11Z</cp:lastPrinted>
  <dcterms:created xsi:type="dcterms:W3CDTF">2020-07-31T01:10:07Z</dcterms:created>
  <dcterms:modified xsi:type="dcterms:W3CDTF">2026-09-29T03:35:23Z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0x010100F8CE65884E20E942A0B39C697CF67A04</vt:lpwstr>
  </property>
  <property fmtid="{D5CDD505-2E9C-101B-9397-08002B2CF9AE}" pid="3" name="Workbook id">
    <vt:lpwstr>4a846d08-ec74-411c-9782-10561169dc08</vt:lpwstr>
  </property>
  <property fmtid="{D5CDD505-2E9C-101B-9397-08002B2CF9AE}" pid="4" name="Workbook type">
    <vt:lpwstr>Custom</vt:lpwstr>
  </property>
  <property fmtid="{D5CDD505-2E9C-101B-9397-08002B2CF9AE}" pid="5" name="Workbook version">
    <vt:lpwstr>Custom</vt:lpwstr>
  </property>
  <property fmtid="{D5CDD505-2E9C-101B-9397-08002B2CF9AE}" pid="6" name="MediaServiceImageTags">
    <vt:lpwstr/>
  </property>
</Properties>
</file>