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esternpowerwa.sharepoint.com/sites/ID60/SA017/AA5 - 2022 23 to 2026 27/AA5 Submission - FY27 Price List - 3 Mar to 14 May 2026/"/>
    </mc:Choice>
  </mc:AlternateContent>
  <xr:revisionPtr revIDLastSave="1" documentId="8_{22F58AD8-2E88-4F13-A7F7-723FC1E9DE96}" xr6:coauthVersionLast="47" xr6:coauthVersionMax="47" xr10:uidLastSave="{B771A435-EB36-4153-8D13-C2E4BDF3A0A7}"/>
  <bookViews>
    <workbookView xWindow="7770" yWindow="-14490" windowWidth="16080" windowHeight="9255" xr2:uid="{780A6BCD-3A46-4278-874F-8FC1C02088BA}"/>
  </bookViews>
  <sheets>
    <sheet name="Final Price Tables" sheetId="1" r:id="rId1"/>
  </sheets>
  <definedNames>
    <definedName name="_xlnm._FilterDatabase" localSheetId="0" hidden="1">'Final Price Tables'!$B$98:$D$200</definedName>
    <definedName name="AAFirstYear">#REF!</definedName>
    <definedName name="CPI_27">#REF!</definedName>
    <definedName name="DaysInYear">#REF!</definedName>
    <definedName name="dummy">#REF!</definedName>
    <definedName name="FRange">#REF!,#REF!,#REF!,#REF!,#REF!,#REF!,#REF!,#REF!,#REF!,#REF!,#REF!,#REF!,#REF!,#REF!,#REF!</definedName>
    <definedName name="Gen_Var_PctY5">#REF!</definedName>
    <definedName name="IncrementScenario">#REF!</definedName>
    <definedName name="Ind_Fix_PctY5">#REF!</definedName>
    <definedName name="Ind_Var_PctY5">#REF!</definedName>
    <definedName name="lnk200921090751" hidden="1">#REF!</definedName>
    <definedName name="Res_Fix_PctY5">#REF!</definedName>
    <definedName name="Res_GoalY4">#REF!</definedName>
    <definedName name="Res_Var_PctY5">#REF!</definedName>
    <definedName name="Scenario10">#REF!</definedName>
    <definedName name="Scenario3">#REF!</definedName>
    <definedName name="Scenario5">#REF!</definedName>
    <definedName name="Scenario6">#REF!</definedName>
    <definedName name="Scenario7">#REF!</definedName>
    <definedName name="Scenario8">#REF!</definedName>
    <definedName name="Scenario9">#REF!</definedName>
    <definedName name="ScenarioList">#REF!</definedName>
    <definedName name="ScenarioSelection">#REF!</definedName>
    <definedName name="SLS_Fix_PctY5">#REF!</definedName>
    <definedName name="SLS_Var_PctY5">#REF!</definedName>
    <definedName name="SmCom_Fix_PctY5">#REF!</definedName>
    <definedName name="SmCom_Var_PctY5">#REF!</definedName>
    <definedName name="SolverScenario">#REF!</definedName>
    <definedName name="Tx_PctY5">#REF!</definedName>
    <definedName name="UMS_Fix_PctY5">#REF!</definedName>
    <definedName name="UMS_Var_PctY5">#REF!</definedName>
    <definedName name="Y4_metering_price_change">#REF!</definedName>
    <definedName name="Y4_SLS_Price_change">#REF!</definedName>
    <definedName name="Y5_metering_price_change">#REF!</definedName>
    <definedName name="Y5_SLS_Price_change">#REF!</definedName>
    <definedName name="Yea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2" i="1" l="1"/>
  <c r="D143" i="1" s="1"/>
  <c r="D136" i="1"/>
  <c r="D134" i="1"/>
  <c r="D132" i="1"/>
  <c r="D128" i="1"/>
  <c r="D123" i="1"/>
  <c r="D118" i="1"/>
  <c r="D113" i="1"/>
  <c r="D108" i="1"/>
  <c r="D139" i="1" l="1"/>
  <c r="D138" i="1"/>
  <c r="D137" i="1" s="1"/>
  <c r="D126" i="1"/>
  <c r="D125" i="1"/>
</calcChain>
</file>

<file path=xl/sharedStrings.xml><?xml version="1.0" encoding="utf-8"?>
<sst xmlns="http://schemas.openxmlformats.org/spreadsheetml/2006/main" count="2358" uniqueCount="612">
  <si>
    <t>Final Price Tables</t>
  </si>
  <si>
    <t xml:space="preserve">Final tables for inclusion in the price list.  Also includes calculations for unbundled pricing components which are saved in a separate workbook and publicly available. </t>
  </si>
  <si>
    <t>2027 price list (bundled)</t>
  </si>
  <si>
    <t>Table 8.1: Reference tariffs prices for RT1, RT2, RT3, RT4, RT9, RT10, RT13, RT14, RT15, RT16, RT17 and 
RT18</t>
  </si>
  <si>
    <t>Transmission Prices</t>
  </si>
  <si>
    <t>Distribution</t>
  </si>
  <si>
    <t>Energy Rates</t>
  </si>
  <si>
    <t>Reference tariff</t>
  </si>
  <si>
    <t>Fixed charge</t>
  </si>
  <si>
    <t>Flat energy</t>
  </si>
  <si>
    <t>On-peak energy</t>
  </si>
  <si>
    <t>Shoulder energy</t>
  </si>
  <si>
    <t>Off-peak energy</t>
  </si>
  <si>
    <t>c/day</t>
  </si>
  <si>
    <t>c/kWh</t>
  </si>
  <si>
    <t>RT1</t>
  </si>
  <si>
    <t>OK</t>
  </si>
  <si>
    <t/>
  </si>
  <si>
    <t>RT2</t>
  </si>
  <si>
    <t>RT3</t>
  </si>
  <si>
    <t>RT4</t>
  </si>
  <si>
    <t>RT9</t>
  </si>
  <si>
    <t>RT10</t>
  </si>
  <si>
    <t>RT13</t>
  </si>
  <si>
    <t>RT14</t>
  </si>
  <si>
    <t>RT15</t>
  </si>
  <si>
    <t>RT16</t>
  </si>
  <si>
    <t>RT17</t>
  </si>
  <si>
    <t>RT18</t>
  </si>
  <si>
    <t>Table 8.2: Reference tariffs for RT19 and RT20</t>
  </si>
  <si>
    <t>RT19 &amp; RT20</t>
  </si>
  <si>
    <t>Demand</t>
  </si>
  <si>
    <t>Demand charge</t>
  </si>
  <si>
    <t>c/kW/day or 
c/kVA/day</t>
  </si>
  <si>
    <t>RT19</t>
  </si>
  <si>
    <t>RT20</t>
  </si>
  <si>
    <t>Table 8.3: Reference tariffs for RT21, RT22, RT34, RT35, RT36 and RT37</t>
  </si>
  <si>
    <t>RT21-37</t>
  </si>
  <si>
    <t>Overnight energy</t>
  </si>
  <si>
    <t>Super off-peak</t>
  </si>
  <si>
    <t>RT21</t>
  </si>
  <si>
    <t>RT22</t>
  </si>
  <si>
    <t>RT34</t>
  </si>
  <si>
    <t>RT35</t>
  </si>
  <si>
    <t>RT36</t>
  </si>
  <si>
    <t>RT37</t>
  </si>
  <si>
    <t>Table 8.4: Reference tariffs for RT38 and RT39</t>
  </si>
  <si>
    <t>RT38-39</t>
  </si>
  <si>
    <t>Energy Rates (network to storage - charging)</t>
  </si>
  <si>
    <t>RT38</t>
  </si>
  <si>
    <t>Varies with capacity</t>
  </si>
  <si>
    <t>Energy Rates (network to storage - discharging)</t>
  </si>
  <si>
    <t>Super Off-Peak 0-3 kWh</t>
  </si>
  <si>
    <t>Super Off-Peak &gt;3 kWh</t>
  </si>
  <si>
    <t>RT39</t>
  </si>
  <si>
    <t>Table 8.5: Fixed Price for Reference tariffs for RT38 and RT39</t>
  </si>
  <si>
    <t>Fixed Prices for RT38-39</t>
  </si>
  <si>
    <t>Capacity of storage works</t>
  </si>
  <si>
    <t>Fixed Price</t>
  </si>
  <si>
    <t>kVA</t>
  </si>
  <si>
    <t>0-100</t>
  </si>
  <si>
    <t>100-1,000</t>
  </si>
  <si>
    <t>1,000-3,000</t>
  </si>
  <si>
    <t>&gt;3,000</t>
  </si>
  <si>
    <t>Table 8.6: Reference tariffs for RT40 and RT41</t>
  </si>
  <si>
    <t>RT40-41</t>
  </si>
  <si>
    <t>Utilisation</t>
  </si>
  <si>
    <t>Demand On-peak</t>
  </si>
  <si>
    <t>Shoulder Energy</t>
  </si>
  <si>
    <t>Super Off-Peak energy</t>
  </si>
  <si>
    <t>%</t>
  </si>
  <si>
    <t>c/kVA/day</t>
  </si>
  <si>
    <t>RT40</t>
  </si>
  <si>
    <t>0-15</t>
  </si>
  <si>
    <t>15-30</t>
  </si>
  <si>
    <t>&gt;30</t>
  </si>
  <si>
    <t>RT41</t>
  </si>
  <si>
    <t>Table 8.7: Current light types</t>
  </si>
  <si>
    <t>Streetlights - Unbundled split N/A</t>
  </si>
  <si>
    <t>Light specification</t>
  </si>
  <si>
    <t>Daily Charge
(No contribution)</t>
  </si>
  <si>
    <t>Daily Charge
(Full upfront contribution)</t>
  </si>
  <si>
    <t>42 CFL DECORATIVE</t>
  </si>
  <si>
    <t>N/A</t>
  </si>
  <si>
    <t>42 CFL STANDARD</t>
  </si>
  <si>
    <t>150 HPS STANDARD</t>
  </si>
  <si>
    <t>14 LED DECORATIVE</t>
  </si>
  <si>
    <t>16 LED DECORATIVE</t>
  </si>
  <si>
    <t>18 LED DECORATIVE</t>
  </si>
  <si>
    <t>20 LED DECORATIVE</t>
  </si>
  <si>
    <t>22 LED DECORATIVE</t>
  </si>
  <si>
    <t>27 LED DECORATIVE</t>
  </si>
  <si>
    <t>28 LED DECORATIVE</t>
  </si>
  <si>
    <t>30 LED DECORATIVE</t>
  </si>
  <si>
    <t>43 LED DECORATIVE</t>
  </si>
  <si>
    <t>53 LED DECORATIVE</t>
  </si>
  <si>
    <t>58 LED DECORATIVE</t>
  </si>
  <si>
    <t>80 LED DECORATIVE</t>
  </si>
  <si>
    <t>100 LED DECORATIVE</t>
  </si>
  <si>
    <t>150 LED DECORATIVE</t>
  </si>
  <si>
    <t>170 LED DECORATIVE</t>
  </si>
  <si>
    <t>15 LED STANDARD</t>
  </si>
  <si>
    <t>16 LED STANDARD</t>
  </si>
  <si>
    <t>17 LED STANDARD</t>
  </si>
  <si>
    <t>18 LED STANDARD</t>
  </si>
  <si>
    <t>20 LED STANDARD</t>
  </si>
  <si>
    <t>25 LED STANDARD</t>
  </si>
  <si>
    <t>28 LED STANDARD</t>
  </si>
  <si>
    <t>29 LED STANDARD</t>
  </si>
  <si>
    <t>33 LED STANDARD</t>
  </si>
  <si>
    <t>36 LED STANDARD</t>
  </si>
  <si>
    <t>37 LED STANDARD</t>
  </si>
  <si>
    <t>42 LED STANDARD</t>
  </si>
  <si>
    <t>43 LED STANDARD</t>
  </si>
  <si>
    <t>53 LED STANDARD</t>
  </si>
  <si>
    <t>59 LED STANDARD</t>
  </si>
  <si>
    <t>70 LED STANDARD</t>
  </si>
  <si>
    <t>78 LED STANDARD</t>
  </si>
  <si>
    <t>80 LED STANDARD</t>
  </si>
  <si>
    <t>89 LED STANDARD</t>
  </si>
  <si>
    <t>112 LED STANDARD</t>
  </si>
  <si>
    <t>118 LED STANDARD</t>
  </si>
  <si>
    <t>122 LED STANDARD</t>
  </si>
  <si>
    <t>135 LED STANDARD</t>
  </si>
  <si>
    <t>140 LED STANDARD</t>
  </si>
  <si>
    <t>141 LED STANDARD</t>
  </si>
  <si>
    <t>143 LED STANDARD</t>
  </si>
  <si>
    <t>165 LED STANDARD</t>
  </si>
  <si>
    <t>170 LED STANDARD</t>
  </si>
  <si>
    <t>Table 8.8: Obsolete light types</t>
  </si>
  <si>
    <t>70 HPS STANDARD</t>
  </si>
  <si>
    <t>80 HPS STANDARD</t>
  </si>
  <si>
    <t>125 HPS STANDARD</t>
  </si>
  <si>
    <t>250 HPS STANDARD</t>
  </si>
  <si>
    <t>400 HPS STANDARD</t>
  </si>
  <si>
    <t>17 LED DECORATIVE</t>
  </si>
  <si>
    <t>34 LED DECORATIVE</t>
  </si>
  <si>
    <t>36 LED DECORATIVE</t>
  </si>
  <si>
    <t>42 LED DECORATIVE</t>
  </si>
  <si>
    <t>155 LED DECORATIVE</t>
  </si>
  <si>
    <t>22 LED STANDARD</t>
  </si>
  <si>
    <t>27 LED STANDARD</t>
  </si>
  <si>
    <t>68 LED STANDARD</t>
  </si>
  <si>
    <t>155 LED STANDARD</t>
  </si>
  <si>
    <t>160 LED STANDARD</t>
  </si>
  <si>
    <t>70 MH STANDARD</t>
  </si>
  <si>
    <t>80 MH STANDARD</t>
  </si>
  <si>
    <t>150 MH STANDARD</t>
  </si>
  <si>
    <t>250 MH STANDARD</t>
  </si>
  <si>
    <t>42 MV STANDARD</t>
  </si>
  <si>
    <t>50 MV STANDARD</t>
  </si>
  <si>
    <t>70 MV STANDARD</t>
  </si>
  <si>
    <t>80 MV STANDARD</t>
  </si>
  <si>
    <t>125 MV STANDARD</t>
  </si>
  <si>
    <t>150 MV STANDARD</t>
  </si>
  <si>
    <t>250 MV STANDARD</t>
  </si>
  <si>
    <t>400 MV STANDARD</t>
  </si>
  <si>
    <t>40 FLU STANDARD</t>
  </si>
  <si>
    <t>100 INC STANDARD</t>
  </si>
  <si>
    <t>Table 8.9: Prices for reference tariff RT5</t>
  </si>
  <si>
    <t>RT5</t>
  </si>
  <si>
    <t>Demand (kVA) (Lower to upper threshold)</t>
  </si>
  <si>
    <t>Demand (in excess of lower threshold)</t>
  </si>
  <si>
    <t>0 to 300</t>
  </si>
  <si>
    <t>300 to 1000</t>
  </si>
  <si>
    <t>1000 to 1500</t>
  </si>
  <si>
    <t>Table 8.10: Prices for reference tariff RT6</t>
  </si>
  <si>
    <t>RT6</t>
  </si>
  <si>
    <t>Table 8.11: Prices for reference tariffs RT7 and RT8</t>
  </si>
  <si>
    <t>RT7</t>
  </si>
  <si>
    <t>HVCMD1</t>
  </si>
  <si>
    <t>HVCMD2</t>
  </si>
  <si>
    <t>Zone substation</t>
  </si>
  <si>
    <t>TNI</t>
  </si>
  <si>
    <t>Pricing zone</t>
  </si>
  <si>
    <t>Demand below 7MVA</t>
  </si>
  <si>
    <t>Demand above 7MVA</t>
  </si>
  <si>
    <t>Cook Street</t>
  </si>
  <si>
    <t>WCKT</t>
  </si>
  <si>
    <t>CBD</t>
  </si>
  <si>
    <t>Forrest Avenue</t>
  </si>
  <si>
    <t>WFRT</t>
  </si>
  <si>
    <t>Hay Street</t>
  </si>
  <si>
    <t>WHAY</t>
  </si>
  <si>
    <t>Milligan Street</t>
  </si>
  <si>
    <t>WMIL</t>
  </si>
  <si>
    <t>Wellington Street</t>
  </si>
  <si>
    <t>WWNT</t>
  </si>
  <si>
    <t>Black Flag</t>
  </si>
  <si>
    <t>WBKF</t>
  </si>
  <si>
    <t>Mining</t>
  </si>
  <si>
    <t>Boulder</t>
  </si>
  <si>
    <t>WBLD</t>
  </si>
  <si>
    <t>Bounty</t>
  </si>
  <si>
    <t>WBNY</t>
  </si>
  <si>
    <t>West Kalgoorlie</t>
  </si>
  <si>
    <t>WWKT</t>
  </si>
  <si>
    <t>Albany</t>
  </si>
  <si>
    <t>WALB</t>
  </si>
  <si>
    <t>Mixed</t>
  </si>
  <si>
    <t>Boddington</t>
  </si>
  <si>
    <t>WBOD</t>
  </si>
  <si>
    <t>Bunbury Harbour</t>
  </si>
  <si>
    <t>WBUH</t>
  </si>
  <si>
    <t>Busselton</t>
  </si>
  <si>
    <t>WBSN</t>
  </si>
  <si>
    <t>Byford</t>
  </si>
  <si>
    <t>WBYF</t>
  </si>
  <si>
    <t>Capel</t>
  </si>
  <si>
    <t>WCAP</t>
  </si>
  <si>
    <t>Chapman</t>
  </si>
  <si>
    <t>WCPN</t>
  </si>
  <si>
    <t>Darlington</t>
  </si>
  <si>
    <t>WDTN</t>
  </si>
  <si>
    <t>Durlacher Street</t>
  </si>
  <si>
    <t>WDUR</t>
  </si>
  <si>
    <t>Eneabba</t>
  </si>
  <si>
    <t>WENB</t>
  </si>
  <si>
    <t>Geraldton</t>
  </si>
  <si>
    <t>WGTN</t>
  </si>
  <si>
    <t>Marriott Road</t>
  </si>
  <si>
    <t>WMRR</t>
  </si>
  <si>
    <t>Muchea</t>
  </si>
  <si>
    <t>WMUC</t>
  </si>
  <si>
    <t>Northam</t>
  </si>
  <si>
    <t>WNOR</t>
  </si>
  <si>
    <t>Picton</t>
  </si>
  <si>
    <t>WPIC</t>
  </si>
  <si>
    <t>Rangeway</t>
  </si>
  <si>
    <t>WRAN</t>
  </si>
  <si>
    <t>Sawyers Valley</t>
  </si>
  <si>
    <t>WSVY</t>
  </si>
  <si>
    <t>Yanchep</t>
  </si>
  <si>
    <t>WYCP</t>
  </si>
  <si>
    <t>Yilgarn</t>
  </si>
  <si>
    <t>WYLN</t>
  </si>
  <si>
    <t>Baandee</t>
  </si>
  <si>
    <t>WBDE</t>
  </si>
  <si>
    <t>Rural</t>
  </si>
  <si>
    <t>Beenup</t>
  </si>
  <si>
    <t>WBNP</t>
  </si>
  <si>
    <t>Bridgetown</t>
  </si>
  <si>
    <t>WBTN</t>
  </si>
  <si>
    <t>Carrabin</t>
  </si>
  <si>
    <t>WCAR</t>
  </si>
  <si>
    <t>Cataby</t>
  </si>
  <si>
    <t>WKMC</t>
  </si>
  <si>
    <t>Collie</t>
  </si>
  <si>
    <t>WCOE</t>
  </si>
  <si>
    <t>Coolup</t>
  </si>
  <si>
    <t>WCLP</t>
  </si>
  <si>
    <t>Cunderdin</t>
  </si>
  <si>
    <t>WCUN</t>
  </si>
  <si>
    <t>Katanning</t>
  </si>
  <si>
    <t>WKAT</t>
  </si>
  <si>
    <t>Kellerberrin</t>
  </si>
  <si>
    <t>WKEL</t>
  </si>
  <si>
    <t>Kojonup</t>
  </si>
  <si>
    <t>WKOJ</t>
  </si>
  <si>
    <t>Kondinin</t>
  </si>
  <si>
    <t>WKDN</t>
  </si>
  <si>
    <t>Manjimup</t>
  </si>
  <si>
    <t>WMJP</t>
  </si>
  <si>
    <t>Margaret River</t>
  </si>
  <si>
    <t>WMRV</t>
  </si>
  <si>
    <t>Merredin</t>
  </si>
  <si>
    <t>WMER</t>
  </si>
  <si>
    <t>Moora</t>
  </si>
  <si>
    <t>WMOR</t>
  </si>
  <si>
    <t>Mount Barker</t>
  </si>
  <si>
    <t>WMBR</t>
  </si>
  <si>
    <t>Narrogin</t>
  </si>
  <si>
    <t>WNGN</t>
  </si>
  <si>
    <t>Pinjarra</t>
  </si>
  <si>
    <t>WPNJ</t>
  </si>
  <si>
    <t>Regans</t>
  </si>
  <si>
    <t>WRGN</t>
  </si>
  <si>
    <t>Three Springs</t>
  </si>
  <si>
    <t>WTSG</t>
  </si>
  <si>
    <t>Wagerup</t>
  </si>
  <si>
    <t>WWGP</t>
  </si>
  <si>
    <t>Wagin</t>
  </si>
  <si>
    <t>WWAG</t>
  </si>
  <si>
    <t>Wundowie</t>
  </si>
  <si>
    <t>WWUN</t>
  </si>
  <si>
    <t>Yerbillon</t>
  </si>
  <si>
    <t>WYER</t>
  </si>
  <si>
    <t>Amherst</t>
  </si>
  <si>
    <t>WAMT</t>
  </si>
  <si>
    <t>Urban</t>
  </si>
  <si>
    <t>Arkana</t>
  </si>
  <si>
    <t>WARK</t>
  </si>
  <si>
    <t>Australian Paper Mills</t>
  </si>
  <si>
    <t>WAPM</t>
  </si>
  <si>
    <t>Balcatta</t>
  </si>
  <si>
    <t>WBCT</t>
  </si>
  <si>
    <t>Beechboro</t>
  </si>
  <si>
    <t>WBCH</t>
  </si>
  <si>
    <t>Belmont</t>
  </si>
  <si>
    <t>WBEL</t>
  </si>
  <si>
    <t>Bentley</t>
  </si>
  <si>
    <t>WBTY</t>
  </si>
  <si>
    <t>Bibra Lake</t>
  </si>
  <si>
    <t>WBIB</t>
  </si>
  <si>
    <t>British Petroleum</t>
  </si>
  <si>
    <t>WBPM</t>
  </si>
  <si>
    <t>Canning Vale</t>
  </si>
  <si>
    <t>WCVE</t>
  </si>
  <si>
    <t>Clarence Street</t>
  </si>
  <si>
    <t>WCLN</t>
  </si>
  <si>
    <t>Clarkson</t>
  </si>
  <si>
    <t>WCKN</t>
  </si>
  <si>
    <t>Cockburn Cement</t>
  </si>
  <si>
    <t>WCCT</t>
  </si>
  <si>
    <t>Collier</t>
  </si>
  <si>
    <t>WCOL</t>
  </si>
  <si>
    <t>Cottesloe</t>
  </si>
  <si>
    <t>WCTE</t>
  </si>
  <si>
    <t>Edmund Street</t>
  </si>
  <si>
    <t>WEDD</t>
  </si>
  <si>
    <t>Forrestfield</t>
  </si>
  <si>
    <t>WFFD</t>
  </si>
  <si>
    <t>Gosnells</t>
  </si>
  <si>
    <t>WGNL</t>
  </si>
  <si>
    <t>Hadfields</t>
  </si>
  <si>
    <t>WHFS</t>
  </si>
  <si>
    <t>Hazelmere</t>
  </si>
  <si>
    <t>WHZM</t>
  </si>
  <si>
    <t>Henley Brook</t>
  </si>
  <si>
    <t>WHBK</t>
  </si>
  <si>
    <t>Herdsman Parade</t>
  </si>
  <si>
    <t>WHEP</t>
  </si>
  <si>
    <t>Joel Terrace</t>
  </si>
  <si>
    <t>WJTE</t>
  </si>
  <si>
    <t>Joondalup</t>
  </si>
  <si>
    <t>WJDP</t>
  </si>
  <si>
    <t>Kalamunda</t>
  </si>
  <si>
    <t>WKDA</t>
  </si>
  <si>
    <t>Kambalda</t>
  </si>
  <si>
    <t>WKBA</t>
  </si>
  <si>
    <t>Kewdale</t>
  </si>
  <si>
    <t>WKDL</t>
  </si>
  <si>
    <t>Landsdale</t>
  </si>
  <si>
    <t>WLDE</t>
  </si>
  <si>
    <t>Maddington</t>
  </si>
  <si>
    <t>WMDN</t>
  </si>
  <si>
    <t>Malaga</t>
  </si>
  <si>
    <t>WMLG</t>
  </si>
  <si>
    <t>Mandurah</t>
  </si>
  <si>
    <t>WMHA</t>
  </si>
  <si>
    <t>Manning Street</t>
  </si>
  <si>
    <t>WMAG</t>
  </si>
  <si>
    <t>Mason Road</t>
  </si>
  <si>
    <t>WMSR</t>
  </si>
  <si>
    <t>Meadow Springs</t>
  </si>
  <si>
    <t>WMSS</t>
  </si>
  <si>
    <t>Medical Centre</t>
  </si>
  <si>
    <t>WMCR</t>
  </si>
  <si>
    <t>Medina</t>
  </si>
  <si>
    <t>WMED</t>
  </si>
  <si>
    <t>Midland Junction</t>
  </si>
  <si>
    <t>WMJX</t>
  </si>
  <si>
    <t>Morley</t>
  </si>
  <si>
    <t>WMOY</t>
  </si>
  <si>
    <t>Mullaloo</t>
  </si>
  <si>
    <t>WMUL</t>
  </si>
  <si>
    <t>Mundaring Weir</t>
  </si>
  <si>
    <t>WMWR</t>
  </si>
  <si>
    <t>Munday</t>
  </si>
  <si>
    <t>WMDY</t>
  </si>
  <si>
    <t>Murdoch</t>
  </si>
  <si>
    <t>WMUR</t>
  </si>
  <si>
    <t>Myaree</t>
  </si>
  <si>
    <t>WMYR</t>
  </si>
  <si>
    <t>Nedlands</t>
  </si>
  <si>
    <t>WNED</t>
  </si>
  <si>
    <t>North Beach</t>
  </si>
  <si>
    <t>WNBH</t>
  </si>
  <si>
    <t>North Fremantle</t>
  </si>
  <si>
    <t>WNFL</t>
  </si>
  <si>
    <t>North Perth</t>
  </si>
  <si>
    <t>WNPH</t>
  </si>
  <si>
    <t>O'Connor</t>
  </si>
  <si>
    <t>WOCN</t>
  </si>
  <si>
    <t>Osborne Park</t>
  </si>
  <si>
    <t>WOPK</t>
  </si>
  <si>
    <t>Padbury</t>
  </si>
  <si>
    <t>WPBY</t>
  </si>
  <si>
    <t>Piccadilly</t>
  </si>
  <si>
    <t>WPCY</t>
  </si>
  <si>
    <t>Riverton</t>
  </si>
  <si>
    <t>WRTN</t>
  </si>
  <si>
    <t>Rivervale</t>
  </si>
  <si>
    <t>WRVE</t>
  </si>
  <si>
    <t>Rockingham</t>
  </si>
  <si>
    <t>WROH</t>
  </si>
  <si>
    <t>Shenton Park (Old)</t>
  </si>
  <si>
    <t>WSPA</t>
  </si>
  <si>
    <t>Shenton Park (New AA5)</t>
  </si>
  <si>
    <t>WSPK</t>
  </si>
  <si>
    <t>Sth Ftle Power Station</t>
  </si>
  <si>
    <t>WSFT</t>
  </si>
  <si>
    <t>Southern River</t>
  </si>
  <si>
    <t>WSNR</t>
  </si>
  <si>
    <t>Southern Cross</t>
  </si>
  <si>
    <t>WSNX</t>
  </si>
  <si>
    <t>Tate Street</t>
  </si>
  <si>
    <t>WTTS</t>
  </si>
  <si>
    <t>University</t>
  </si>
  <si>
    <t>WUNI</t>
  </si>
  <si>
    <t>Victoria Park</t>
  </si>
  <si>
    <t>WVPA</t>
  </si>
  <si>
    <t>Waikiki</t>
  </si>
  <si>
    <t>WWAI</t>
  </si>
  <si>
    <t>Wangara</t>
  </si>
  <si>
    <t>WWGA</t>
  </si>
  <si>
    <t>Wanneroo</t>
  </si>
  <si>
    <t>WWNO</t>
  </si>
  <si>
    <t>Welshpool</t>
  </si>
  <si>
    <t>WWEL</t>
  </si>
  <si>
    <t>Wembley Downs</t>
  </si>
  <si>
    <t>WWDN</t>
  </si>
  <si>
    <t>Willetton</t>
  </si>
  <si>
    <t>WWLN</t>
  </si>
  <si>
    <t>Yokine</t>
  </si>
  <si>
    <t>WYKE</t>
  </si>
  <si>
    <t>Table 8.12: Reference for tariffs RT5, RT6, RT7, RT8 and RT11 and CMD &lt;7,000 kVA</t>
  </si>
  <si>
    <t>END OF SECTION</t>
  </si>
  <si>
    <t>For kVA&gt;1000 and first 10km length</t>
  </si>
  <si>
    <t>For kVA&gt;1000and length in excess of 10km</t>
  </si>
  <si>
    <t>c/kVA.km/day</t>
  </si>
  <si>
    <t>Table 8.13: Reference tariffs RT7, RT8 and RT11 and CMD &gt;7,000 kVA</t>
  </si>
  <si>
    <t>For first 10km length</t>
  </si>
  <si>
    <t>For length in excess of 10km</t>
  </si>
  <si>
    <t>Table 8.14: Metering prices</t>
  </si>
  <si>
    <t>Metering</t>
  </si>
  <si>
    <t>c/meter/day</t>
  </si>
  <si>
    <t>RT5-RT8</t>
  </si>
  <si>
    <t>Format as per the price list table</t>
  </si>
  <si>
    <t>RT11</t>
  </si>
  <si>
    <t>TRT1-3</t>
  </si>
  <si>
    <t>Table 8.15: Metering reference service prices</t>
  </si>
  <si>
    <t>Metering reference service</t>
  </si>
  <si>
    <t>Price</t>
  </si>
  <si>
    <t>M1</t>
  </si>
  <si>
    <t>M2</t>
  </si>
  <si>
    <t>M3</t>
  </si>
  <si>
    <t>M4</t>
  </si>
  <si>
    <t>M5</t>
  </si>
  <si>
    <t>M6</t>
  </si>
  <si>
    <t>M7 - SIM</t>
  </si>
  <si>
    <t>M7 - AMI</t>
  </si>
  <si>
    <t>M8</t>
  </si>
  <si>
    <t>M9</t>
  </si>
  <si>
    <t>M10</t>
  </si>
  <si>
    <t>M11</t>
  </si>
  <si>
    <t>M12</t>
  </si>
  <si>
    <t>M13</t>
  </si>
  <si>
    <t>M14 - SIM</t>
  </si>
  <si>
    <t>M14 - AMI</t>
  </si>
  <si>
    <t>M15</t>
  </si>
  <si>
    <t>M17</t>
  </si>
  <si>
    <t>M18</t>
  </si>
  <si>
    <t>M19</t>
  </si>
  <si>
    <t>M20</t>
  </si>
  <si>
    <t>Table 8.16: One off manual metering reference service price</t>
  </si>
  <si>
    <t>$ per visit</t>
  </si>
  <si>
    <t>M16</t>
  </si>
  <si>
    <t>Table 8.17: Administration charges for RT7 and RT8</t>
  </si>
  <si>
    <t>CMD</t>
  </si>
  <si>
    <t>&lt;7000 kVA</t>
  </si>
  <si>
    <t>&gt;=7,000 kVA</t>
  </si>
  <si>
    <t>Table 8.18: LV prices RT8</t>
  </si>
  <si>
    <t>Category</t>
  </si>
  <si>
    <t>Fixed</t>
  </si>
  <si>
    <t>Table 8.19: Connection Price RT11</t>
  </si>
  <si>
    <t>c/KW/day</t>
  </si>
  <si>
    <t>Connection price</t>
  </si>
  <si>
    <t>Transmission Pricing</t>
  </si>
  <si>
    <t>Table 8.20: Transmission prices TRT1</t>
  </si>
  <si>
    <t>Use of System Price</t>
  </si>
  <si>
    <t>c/kW/day</t>
  </si>
  <si>
    <t>Alcoa Pinjarra</t>
  </si>
  <si>
    <t>WAPJ</t>
  </si>
  <si>
    <t>Australian Fused Materials</t>
  </si>
  <si>
    <t>WAFM</t>
  </si>
  <si>
    <t>Baandee (WC)</t>
  </si>
  <si>
    <t>Beckenham</t>
  </si>
  <si>
    <t>WBEC</t>
  </si>
  <si>
    <t>Binningup Desalination Plant</t>
  </si>
  <si>
    <t>WBDP</t>
  </si>
  <si>
    <t>Boddington Gold Mine</t>
  </si>
  <si>
    <t>WBGM</t>
  </si>
  <si>
    <t>Broken Hill Kwinana</t>
  </si>
  <si>
    <t>WBHK</t>
  </si>
  <si>
    <t>Cataby Kerr McGee</t>
  </si>
  <si>
    <t>Cockburn Cement Ltd</t>
  </si>
  <si>
    <t>WCCL</t>
  </si>
  <si>
    <t>Edgewater</t>
  </si>
  <si>
    <t>WEDG</t>
  </si>
  <si>
    <t>Forrest Ave</t>
  </si>
  <si>
    <t>Glen Iris</t>
  </si>
  <si>
    <t>WGNI</t>
  </si>
  <si>
    <t>Golden Grove</t>
  </si>
  <si>
    <t>WGGV</t>
  </si>
  <si>
    <t>Kwinana Alcoa</t>
  </si>
  <si>
    <t>WAKW</t>
  </si>
  <si>
    <t>Kwinana Desalination Plant</t>
  </si>
  <si>
    <t>WKDP</t>
  </si>
  <si>
    <t>Kwinana PWS</t>
  </si>
  <si>
    <t>WKPS</t>
  </si>
  <si>
    <t>Marriott Road Barrack Silicon Smelter</t>
  </si>
  <si>
    <t>WBSI</t>
  </si>
  <si>
    <t>Mason Road CSBP</t>
  </si>
  <si>
    <t>WCBP</t>
  </si>
  <si>
    <t>Mason Road Kerr McGee</t>
  </si>
  <si>
    <t>WKMK</t>
  </si>
  <si>
    <t>Merredin 66kV</t>
  </si>
  <si>
    <t>Mt Barker</t>
  </si>
  <si>
    <t>Muchea Kerr McGee</t>
  </si>
  <si>
    <t>WKMM</t>
  </si>
  <si>
    <t>Muja PWS</t>
  </si>
  <si>
    <t>WMPS</t>
  </si>
  <si>
    <t>Nowgerup</t>
  </si>
  <si>
    <t>WNOW</t>
  </si>
  <si>
    <t>Parkeston</t>
  </si>
  <si>
    <t>WPRK</t>
  </si>
  <si>
    <t>Parklands</t>
  </si>
  <si>
    <t>WPLD</t>
  </si>
  <si>
    <t>Picton 66kv</t>
  </si>
  <si>
    <t>Shenton Park</t>
  </si>
  <si>
    <t>South Fremantle 22kV</t>
  </si>
  <si>
    <t>Summer St</t>
  </si>
  <si>
    <t>WSUM</t>
  </si>
  <si>
    <t>Sutherland</t>
  </si>
  <si>
    <t>WSRD</t>
  </si>
  <si>
    <t>Three Springs Terminal (Karara)</t>
  </si>
  <si>
    <t>WTST</t>
  </si>
  <si>
    <t>Tomlinson Street</t>
  </si>
  <si>
    <t>WTLN</t>
  </si>
  <si>
    <t>Western Collieries</t>
  </si>
  <si>
    <t>WWCL</t>
  </si>
  <si>
    <t>Western Mining</t>
  </si>
  <si>
    <t>WWMG</t>
  </si>
  <si>
    <t>Westralian Sands</t>
  </si>
  <si>
    <t>WWSD</t>
  </si>
  <si>
    <t>Worsley</t>
  </si>
  <si>
    <t>WWOR</t>
  </si>
  <si>
    <t>Generator</t>
  </si>
  <si>
    <t>Use of System</t>
  </si>
  <si>
    <t>Badgingarra</t>
  </si>
  <si>
    <t>WBGA</t>
  </si>
  <si>
    <t>Bluewaters</t>
  </si>
  <si>
    <t>WBWP</t>
  </si>
  <si>
    <t>Cockburn PWS</t>
  </si>
  <si>
    <t>WCKB</t>
  </si>
  <si>
    <t>Collgar</t>
  </si>
  <si>
    <t>WCGW</t>
  </si>
  <si>
    <t>Collie PWS</t>
  </si>
  <si>
    <t>WCPS</t>
  </si>
  <si>
    <t>Cunderin Solar Farm</t>
  </si>
  <si>
    <t>WCSF</t>
  </si>
  <si>
    <t>Emu Downs</t>
  </si>
  <si>
    <t>WEMD</t>
  </si>
  <si>
    <t>Greenough Solar Farm</t>
  </si>
  <si>
    <t>TMGS</t>
  </si>
  <si>
    <t>Kemerton PWS</t>
  </si>
  <si>
    <t>WKEM</t>
  </si>
  <si>
    <t>Kwinana BESS</t>
  </si>
  <si>
    <t>WKWB</t>
  </si>
  <si>
    <t>Kwinana Donaldson Road</t>
  </si>
  <si>
    <t>WKND</t>
  </si>
  <si>
    <t>Kwinana Waste to Energy</t>
  </si>
  <si>
    <t>WKWW</t>
  </si>
  <si>
    <t>Landwehr (Alinta)</t>
  </si>
  <si>
    <t>WLWT</t>
  </si>
  <si>
    <t>Merredin Power Station</t>
  </si>
  <si>
    <t>TMDP</t>
  </si>
  <si>
    <t>Merredin Solar Farm</t>
  </si>
  <si>
    <t>WMSF</t>
  </si>
  <si>
    <t>Mumbida Wind Farm</t>
  </si>
  <si>
    <t>TMBW</t>
  </si>
  <si>
    <t>Mungarra GTs</t>
  </si>
  <si>
    <t>WMGA</t>
  </si>
  <si>
    <t>Neoen Collie BESS</t>
  </si>
  <si>
    <t>WPMB</t>
  </si>
  <si>
    <t>Newgen Kwinana</t>
  </si>
  <si>
    <t>WNGK</t>
  </si>
  <si>
    <t>Newgen Neerabup</t>
  </si>
  <si>
    <t>WGNN</t>
  </si>
  <si>
    <t>Oakley (Alinta)</t>
  </si>
  <si>
    <t>WOLY</t>
  </si>
  <si>
    <t>WPKS</t>
  </si>
  <si>
    <t>Pinjar GTs</t>
  </si>
  <si>
    <t>WPJR</t>
  </si>
  <si>
    <t>Synergy Collie BESS</t>
  </si>
  <si>
    <t>WCBB</t>
  </si>
  <si>
    <t>Tiwest GT</t>
  </si>
  <si>
    <t>Walkaway Windfarm</t>
  </si>
  <si>
    <t>WWWF</t>
  </si>
  <si>
    <t>Warradarge Wind Farm</t>
  </si>
  <si>
    <t>WWDW</t>
  </si>
  <si>
    <t>West Kalgoorlie GTs</t>
  </si>
  <si>
    <t>Yandin Wind Farm</t>
  </si>
  <si>
    <t>WYDW</t>
  </si>
  <si>
    <t>Table 8.22: Common Service Prices TRT1</t>
  </si>
  <si>
    <t>Common Service Price (Loads)</t>
  </si>
  <si>
    <t>Control system service price</t>
  </si>
  <si>
    <t>Table 8.23: Generators</t>
  </si>
  <si>
    <t>Control system service price (generators)</t>
  </si>
  <si>
    <t>Table 8.24:Loads</t>
  </si>
  <si>
    <t>Control system service price (Loads)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</si>
</sst>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#,##0_);\(#,##0\);_(&quot;-&quot;_)"/>
    <numFmt numFmtId="165" formatCode="_(#,##0.000_);\(#,##0.000\);_(&quot;-&quot;_)"/>
    <numFmt numFmtId="166" formatCode="##,##0.000"/>
    <numFmt numFmtId="167" formatCode="_(#,##0.00%_);\(#,##0.00%\);_(&quot;-&quot;_)"/>
    <numFmt numFmtId="168" formatCode="#,##0.000;\(#,##0.000\);\ "/>
    <numFmt numFmtId="169" formatCode="##,##0.000;\-#,##0.000;0.000"/>
    <numFmt numFmtId="170" formatCode="##,###.000;\-#,###.000;0.000"/>
    <numFmt numFmtId="171" formatCode="#,##0.000"/>
    <numFmt numFmtId="172" formatCode="#,##0.0"/>
    <numFmt numFmtId="173" formatCode="###,##0.000;\-##,##0.000;_-"/>
    <numFmt numFmtId="174" formatCode="0.000"/>
    <numFmt numFmtId="175" formatCode="##,##0%"/>
    <numFmt numFmtId="176" formatCode="##,##0.0000"/>
  </numFmts>
  <fonts count="1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2"/>
      <color rgb="FFFF0000"/>
      <name val="Arial"/>
      <family val="2"/>
    </font>
    <font>
      <u/>
      <sz val="12"/>
      <color theme="10"/>
      <name val="Arial"/>
      <family val="2"/>
    </font>
    <font>
      <sz val="16"/>
      <color theme="0"/>
      <name val="Arial"/>
      <family val="2"/>
    </font>
    <font>
      <i/>
      <sz val="10"/>
      <color theme="1" tint="0.499984740745262"/>
      <name val="Arial"/>
      <family val="2"/>
    </font>
    <font>
      <strike/>
      <sz val="11"/>
      <color theme="1"/>
      <name val="Arial"/>
      <family val="2"/>
    </font>
    <font>
      <sz val="12"/>
      <color theme="1" tint="0.3499862666707357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554F"/>
        <bgColor indexed="64"/>
      </patternFill>
    </fill>
    <fill>
      <patternFill patternType="solid">
        <fgColor rgb="FF00AD9F"/>
        <bgColor indexed="64"/>
      </patternFill>
    </fill>
    <fill>
      <patternFill patternType="solid">
        <fgColor rgb="FFD8DADA"/>
        <bgColor indexed="64"/>
      </patternFill>
    </fill>
    <fill>
      <patternFill patternType="solid">
        <fgColor rgb="FFFEF0D8"/>
        <bgColor indexed="64"/>
      </patternFill>
    </fill>
    <fill>
      <patternFill patternType="solid">
        <fgColor rgb="FFFEF0D8"/>
        <bgColor rgb="FF000000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 tint="-0.249977111117893"/>
      </bottom>
      <diagonal/>
    </border>
  </borders>
  <cellStyleXfs count="14">
    <xf numFmtId="0" fontId="0" fillId="0" borderId="0"/>
    <xf numFmtId="0" fontId="7" fillId="2" borderId="0" applyBorder="0">
      <alignment vertical="center"/>
    </xf>
    <xf numFmtId="0" fontId="4" fillId="3" borderId="0" applyBorder="0">
      <alignment vertical="center"/>
    </xf>
    <xf numFmtId="0" fontId="1" fillId="4" borderId="0" applyBorder="0">
      <alignment vertical="center"/>
    </xf>
    <xf numFmtId="0" fontId="1" fillId="0" borderId="0" applyFill="0" applyBorder="0">
      <alignment vertical="center"/>
    </xf>
    <xf numFmtId="166" fontId="8" fillId="0" borderId="0"/>
    <xf numFmtId="0" fontId="6" fillId="0" borderId="0" applyNumberFormat="0" applyFill="0" applyBorder="0" applyAlignment="0" applyProtection="0"/>
    <xf numFmtId="0" fontId="2" fillId="0" borderId="0" applyFill="0" applyBorder="0">
      <alignment vertical="center"/>
    </xf>
    <xf numFmtId="0" fontId="3" fillId="0" borderId="0">
      <alignment horizontal="center"/>
    </xf>
    <xf numFmtId="164" fontId="1" fillId="0" borderId="0" applyBorder="0">
      <alignment vertical="center"/>
    </xf>
    <xf numFmtId="167" fontId="1" fillId="5" borderId="0" applyBorder="0">
      <alignment vertical="center"/>
      <protection locked="0"/>
    </xf>
    <xf numFmtId="169" fontId="1" fillId="0" borderId="0" applyFont="0" applyBorder="0"/>
    <xf numFmtId="0" fontId="1" fillId="6" borderId="0" applyBorder="0">
      <alignment vertical="center"/>
      <protection locked="0"/>
    </xf>
    <xf numFmtId="164" fontId="1" fillId="5" borderId="0" applyBorder="0">
      <alignment vertical="center"/>
      <protection locked="0"/>
    </xf>
  </cellStyleXfs>
  <cellXfs count="67">
    <xf numFmtId="0" fontId="0" fillId="0" borderId="0" xfId="0"/>
    <xf numFmtId="0" fontId="2" fillId="0" borderId="0" xfId="7">
      <alignment vertic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0" xfId="4" applyFont="1">
      <alignment vertical="center"/>
    </xf>
    <xf numFmtId="0" fontId="5" fillId="0" borderId="0" xfId="0" applyFont="1"/>
    <xf numFmtId="0" fontId="6" fillId="0" borderId="0" xfId="6"/>
    <xf numFmtId="0" fontId="1" fillId="0" borderId="0" xfId="4">
      <alignment vertical="center"/>
    </xf>
    <xf numFmtId="0" fontId="7" fillId="2" borderId="0" xfId="1">
      <alignment vertical="center"/>
    </xf>
    <xf numFmtId="0" fontId="7" fillId="2" borderId="0" xfId="1" applyAlignment="1">
      <alignment horizontal="right" vertical="center"/>
    </xf>
    <xf numFmtId="2" fontId="4" fillId="3" borderId="1" xfId="2" applyNumberFormat="1" applyBorder="1" applyAlignment="1">
      <alignment horizontal="centerContinuous" vertical="center" wrapText="1"/>
    </xf>
    <xf numFmtId="2" fontId="4" fillId="3" borderId="2" xfId="2" applyNumberFormat="1" applyBorder="1" applyAlignment="1">
      <alignment horizontal="centerContinuous" vertical="center" wrapText="1"/>
    </xf>
    <xf numFmtId="2" fontId="4" fillId="3" borderId="3" xfId="2" applyNumberFormat="1" applyBorder="1" applyAlignment="1">
      <alignment horizontal="centerContinuous" vertical="center" wrapText="1"/>
    </xf>
    <xf numFmtId="0" fontId="4" fillId="3" borderId="0" xfId="2">
      <alignment vertical="center"/>
    </xf>
    <xf numFmtId="0" fontId="4" fillId="3" borderId="0" xfId="2" applyAlignment="1">
      <alignment horizontal="right" vertical="center" wrapText="1"/>
    </xf>
    <xf numFmtId="0" fontId="4" fillId="3" borderId="0" xfId="2" applyAlignment="1">
      <alignment vertical="center" wrapText="1"/>
    </xf>
    <xf numFmtId="0" fontId="1" fillId="4" borderId="0" xfId="3">
      <alignment vertical="center"/>
    </xf>
    <xf numFmtId="0" fontId="1" fillId="4" borderId="0" xfId="3" applyAlignment="1">
      <alignment horizontal="right" vertical="center"/>
    </xf>
    <xf numFmtId="0" fontId="1" fillId="0" borderId="0" xfId="4" applyFill="1">
      <alignment vertical="center"/>
    </xf>
    <xf numFmtId="165" fontId="1" fillId="0" borderId="0" xfId="9" applyNumberFormat="1">
      <alignment vertical="center"/>
    </xf>
    <xf numFmtId="166" fontId="8" fillId="0" borderId="0" xfId="5" applyAlignment="1">
      <alignment horizontal="right"/>
    </xf>
    <xf numFmtId="168" fontId="3" fillId="0" borderId="0" xfId="0" applyNumberFormat="1" applyFont="1"/>
    <xf numFmtId="170" fontId="1" fillId="0" borderId="0" xfId="11" applyNumberFormat="1"/>
    <xf numFmtId="169" fontId="1" fillId="0" borderId="0" xfId="11"/>
    <xf numFmtId="171" fontId="3" fillId="0" borderId="0" xfId="0" applyNumberFormat="1" applyFont="1"/>
    <xf numFmtId="0" fontId="1" fillId="4" borderId="0" xfId="3" applyAlignment="1">
      <alignment horizontal="right" vertical="center" wrapText="1"/>
    </xf>
    <xf numFmtId="172" fontId="0" fillId="0" borderId="0" xfId="0" applyNumberFormat="1"/>
    <xf numFmtId="0" fontId="3" fillId="0" borderId="0" xfId="0" applyFont="1" applyAlignment="1">
      <alignment horizontal="right"/>
    </xf>
    <xf numFmtId="0" fontId="1" fillId="6" borderId="0" xfId="12" applyAlignment="1">
      <alignment vertical="center" wrapText="1"/>
      <protection locked="0"/>
    </xf>
    <xf numFmtId="173" fontId="1" fillId="0" borderId="0" xfId="11" applyNumberFormat="1" applyProtection="1">
      <protection locked="0"/>
    </xf>
    <xf numFmtId="169" fontId="3" fillId="0" borderId="0" xfId="11" applyFont="1"/>
    <xf numFmtId="174" fontId="1" fillId="0" borderId="0" xfId="4" applyNumberFormat="1">
      <alignment vertical="center"/>
    </xf>
    <xf numFmtId="0" fontId="4" fillId="3" borderId="0" xfId="2" applyAlignment="1">
      <alignment horizontal="center" vertical="center" wrapText="1"/>
    </xf>
    <xf numFmtId="0" fontId="1" fillId="4" borderId="0" xfId="3" applyAlignment="1">
      <alignment horizontal="center" vertical="center"/>
    </xf>
    <xf numFmtId="0" fontId="1" fillId="0" borderId="0" xfId="4" applyAlignment="1">
      <alignment horizontal="center" vertical="center"/>
    </xf>
    <xf numFmtId="169" fontId="1" fillId="0" borderId="0" xfId="11" applyAlignment="1">
      <alignment horizontal="right"/>
    </xf>
    <xf numFmtId="174" fontId="1" fillId="0" borderId="0" xfId="4" applyNumberFormat="1" applyAlignment="1">
      <alignment horizontal="right" vertical="center"/>
    </xf>
    <xf numFmtId="0" fontId="0" fillId="7" borderId="0" xfId="0" applyFill="1"/>
    <xf numFmtId="165" fontId="1" fillId="0" borderId="0" xfId="9" applyNumberFormat="1" applyAlignment="1">
      <alignment horizontal="right" vertical="center"/>
    </xf>
    <xf numFmtId="0" fontId="1" fillId="0" borderId="0" xfId="0" applyFont="1"/>
    <xf numFmtId="0" fontId="9" fillId="0" borderId="0" xfId="0" applyFont="1"/>
    <xf numFmtId="0" fontId="0" fillId="0" borderId="0" xfId="4" applyFont="1">
      <alignment vertical="center"/>
    </xf>
    <xf numFmtId="0" fontId="0" fillId="0" borderId="0" xfId="4" applyFont="1" applyFill="1">
      <alignment vertical="center"/>
    </xf>
    <xf numFmtId="0" fontId="5" fillId="0" borderId="0" xfId="0" applyFont="1" applyAlignment="1">
      <alignment horizontal="left" vertical="top" wrapText="1"/>
    </xf>
    <xf numFmtId="169" fontId="0" fillId="0" borderId="0" xfId="11" applyFont="1"/>
    <xf numFmtId="0" fontId="10" fillId="0" borderId="0" xfId="0" applyFont="1"/>
    <xf numFmtId="175" fontId="10" fillId="0" borderId="0" xfId="0" applyNumberFormat="1" applyFont="1"/>
    <xf numFmtId="0" fontId="4" fillId="3" borderId="0" xfId="2" applyAlignment="1">
      <alignment horizontal="right" vertical="center"/>
    </xf>
    <xf numFmtId="0" fontId="3" fillId="0" borderId="0" xfId="0" applyFont="1" applyAlignment="1">
      <alignment horizontal="center"/>
    </xf>
    <xf numFmtId="176" fontId="8" fillId="0" borderId="0" xfId="5" applyNumberFormat="1"/>
    <xf numFmtId="0" fontId="1" fillId="0" borderId="1" xfId="4" applyFill="1" applyBorder="1">
      <alignment vertical="center"/>
    </xf>
    <xf numFmtId="165" fontId="1" fillId="0" borderId="3" xfId="9" applyNumberFormat="1" applyBorder="1">
      <alignment vertical="center"/>
    </xf>
    <xf numFmtId="165" fontId="1" fillId="5" borderId="0" xfId="13" applyNumberFormat="1">
      <alignment vertical="center"/>
      <protection locked="0"/>
    </xf>
    <xf numFmtId="0" fontId="1" fillId="4" borderId="0" xfId="3" applyAlignment="1">
      <alignment horizontal="centerContinuous" vertical="center"/>
    </xf>
    <xf numFmtId="164" fontId="1" fillId="0" borderId="0" xfId="9">
      <alignment vertical="center"/>
    </xf>
    <xf numFmtId="0" fontId="4" fillId="3" borderId="1" xfId="2" applyBorder="1" applyAlignment="1">
      <alignment horizontal="center" vertical="center" wrapText="1"/>
    </xf>
    <xf numFmtId="2" fontId="4" fillId="3" borderId="2" xfId="2" applyNumberFormat="1" applyBorder="1" applyAlignment="1">
      <alignment horizontal="center" vertical="center" wrapText="1"/>
    </xf>
    <xf numFmtId="2" fontId="4" fillId="3" borderId="3" xfId="2" applyNumberFormat="1" applyBorder="1" applyAlignment="1">
      <alignment horizontal="center" vertical="center" wrapText="1"/>
    </xf>
    <xf numFmtId="2" fontId="4" fillId="3" borderId="1" xfId="2" applyNumberFormat="1" applyBorder="1" applyAlignment="1">
      <alignment horizontal="center" vertical="center" wrapText="1"/>
    </xf>
    <xf numFmtId="174" fontId="1" fillId="0" borderId="0" xfId="4" applyNumberFormat="1" applyAlignment="1">
      <alignment horizontal="center" vertical="center"/>
    </xf>
    <xf numFmtId="0" fontId="1" fillId="0" borderId="0" xfId="4" applyAlignment="1">
      <alignment horizontal="center" vertical="center"/>
    </xf>
    <xf numFmtId="0" fontId="4" fillId="3" borderId="4" xfId="2" applyBorder="1" applyAlignment="1">
      <alignment horizontal="center" vertical="center" wrapText="1"/>
    </xf>
    <xf numFmtId="0" fontId="4" fillId="3" borderId="0" xfId="2" applyAlignment="1">
      <alignment horizontal="center" vertical="center" wrapText="1"/>
    </xf>
    <xf numFmtId="0" fontId="1" fillId="4" borderId="0" xfId="3" applyAlignment="1">
      <alignment horizontal="center" vertical="center"/>
    </xf>
    <xf numFmtId="0" fontId="1" fillId="4" borderId="5" xfId="3" applyBorder="1" applyAlignment="1">
      <alignment horizontal="center" vertical="center"/>
    </xf>
    <xf numFmtId="173" fontId="1" fillId="0" borderId="0" xfId="11" applyNumberFormat="1" applyAlignment="1" applyProtection="1">
      <protection locked="0"/>
    </xf>
    <xf numFmtId="0" fontId="1" fillId="4" borderId="0" xfId="3" applyAlignment="1">
      <alignment vertical="center"/>
    </xf>
  </cellXfs>
  <cellStyles count="14">
    <cellStyle name="Check Cell" xfId="5" builtinId="23"/>
    <cellStyle name="Check-OK Conditional" xfId="8" xr:uid="{528C7CAA-03D8-429E-8556-A6DE9A23AA3C}"/>
    <cellStyle name="Heading 1" xfId="1" builtinId="16"/>
    <cellStyle name="Heading 2" xfId="2" builtinId="17"/>
    <cellStyle name="Heading 3" xfId="3" builtinId="18"/>
    <cellStyle name="Heading 4" xfId="4" builtinId="19"/>
    <cellStyle name="Heading 4 Input" xfId="12" xr:uid="{F78EF87C-21A2-48BA-A0EA-90C060CC3DD1}"/>
    <cellStyle name="Hyperlink" xfId="6" builtinId="8"/>
    <cellStyle name="Normal" xfId="0" builtinId="0"/>
    <cellStyle name="Number" xfId="9" xr:uid="{E6705B2C-0E55-47A8-ABEA-B00A1EBF1C3A}"/>
    <cellStyle name="Number Input" xfId="13" xr:uid="{B8DBEDFE-41A6-46D2-A3EE-0C62CAADCDA8}"/>
    <cellStyle name="Percentage Input" xfId="10" xr:uid="{458CAFA1-41FC-45A9-8519-77D01117BC4D}"/>
    <cellStyle name="Price output" xfId="11" xr:uid="{CCA5574E-A79B-47A3-A307-2A6ADAD2F11D}"/>
    <cellStyle name="Sheet Title" xfId="7" xr:uid="{2E49F560-2C2A-4770-A486-7FC14E669CB5}"/>
  </cellStyles>
  <dxfs count="12">
    <dxf>
      <font>
        <b/>
        <i val="0"/>
        <color theme="5"/>
      </font>
    </dxf>
    <dxf>
      <font>
        <b/>
        <i val="0"/>
        <color theme="5"/>
      </font>
    </dxf>
    <dxf>
      <font>
        <b/>
        <i val="0"/>
        <color theme="5"/>
      </font>
    </dxf>
    <dxf>
      <font>
        <b/>
        <i val="0"/>
        <color theme="5"/>
      </font>
    </dxf>
    <dxf>
      <font>
        <b/>
        <i val="0"/>
        <color theme="5"/>
      </font>
    </dxf>
    <dxf>
      <font>
        <b/>
        <i val="0"/>
        <color theme="5"/>
      </font>
    </dxf>
    <dxf>
      <font>
        <b/>
        <i val="0"/>
        <color theme="5"/>
      </font>
    </dxf>
    <dxf>
      <font>
        <b/>
        <i val="0"/>
        <color theme="5"/>
      </font>
    </dxf>
    <dxf>
      <font>
        <b/>
        <i val="0"/>
        <color theme="5"/>
      </font>
    </dxf>
    <dxf>
      <font>
        <b/>
        <i val="0"/>
        <color theme="5"/>
      </font>
    </dxf>
    <dxf>
      <font>
        <b/>
        <i val="0"/>
        <color theme="5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CB683-325C-4EBC-8E70-0ECAB32AAAE2}">
  <sheetPr codeName="Sheet1">
    <tabColor rgb="FF002060"/>
  </sheetPr>
  <dimension ref="A1:BK678"/>
  <sheetViews>
    <sheetView tabSelected="1" topLeftCell="A173" zoomScale="70" zoomScaleNormal="70" workbookViewId="0">
      <selection activeCell="E187" sqref="E187"/>
    </sheetView>
  </sheetViews>
  <sheetFormatPr defaultColWidth="0" defaultRowHeight="15"/>
  <cols>
    <col min="1" max="1" width="5.5546875" customWidth="1"/>
    <col min="2" max="2" width="43" customWidth="1"/>
    <col min="3" max="9" width="12.5546875" customWidth="1"/>
    <col min="10" max="10" width="6" customWidth="1"/>
    <col min="11" max="11" width="5" style="2" customWidth="1"/>
    <col min="12" max="12" width="5.44140625" style="3" customWidth="1"/>
    <col min="13" max="13" width="15.21875" style="3" customWidth="1"/>
    <col min="14" max="14" width="14" style="3" bestFit="1" customWidth="1"/>
    <col min="15" max="15" width="10.5546875" style="3" bestFit="1" customWidth="1"/>
    <col min="16" max="16" width="14" style="3" bestFit="1" customWidth="1"/>
    <col min="17" max="18" width="10.5546875" style="3" bestFit="1" customWidth="1"/>
    <col min="19" max="20" width="9" style="3" bestFit="1" customWidth="1"/>
    <col min="21" max="22" width="8.77734375" style="3" customWidth="1"/>
    <col min="23" max="23" width="15.21875" style="3" customWidth="1"/>
    <col min="24" max="24" width="14" style="3" bestFit="1" customWidth="1"/>
    <col min="25" max="25" width="10.5546875" style="3" bestFit="1" customWidth="1"/>
    <col min="26" max="26" width="14" style="3" bestFit="1" customWidth="1"/>
    <col min="27" max="28" width="10.5546875" style="3" bestFit="1" customWidth="1"/>
    <col min="29" max="30" width="9" style="3" bestFit="1" customWidth="1"/>
    <col min="31" max="32" width="8.77734375" style="3" customWidth="1"/>
    <col min="33" max="35" width="8.77734375" customWidth="1"/>
    <col min="36" max="43" width="8.77734375" hidden="1" customWidth="1"/>
    <col min="44" max="63" width="0" hidden="1" customWidth="1"/>
    <col min="64" max="16384" width="8.77734375" hidden="1"/>
  </cols>
  <sheetData>
    <row r="1" spans="1:32" ht="22.5">
      <c r="B1" s="1" t="s">
        <v>0</v>
      </c>
      <c r="M1"/>
      <c r="W1"/>
    </row>
    <row r="2" spans="1:32" ht="16.5" customHeight="1">
      <c r="B2" s="4" t="s">
        <v>1</v>
      </c>
      <c r="C2" s="5"/>
      <c r="D2" s="3"/>
      <c r="M2"/>
      <c r="W2"/>
    </row>
    <row r="3" spans="1:32" ht="16.5" customHeight="1">
      <c r="B3" s="4"/>
      <c r="C3" s="3"/>
      <c r="D3" s="3"/>
      <c r="M3"/>
      <c r="W3"/>
    </row>
    <row r="4" spans="1:32">
      <c r="B4" s="6"/>
      <c r="C4" s="3"/>
      <c r="D4" s="3"/>
      <c r="M4"/>
      <c r="W4"/>
    </row>
    <row r="5" spans="1:32">
      <c r="B5" s="7"/>
      <c r="C5" s="3"/>
      <c r="D5" s="3"/>
      <c r="M5"/>
      <c r="W5"/>
    </row>
    <row r="6" spans="1:32">
      <c r="B6" s="3"/>
      <c r="C6" s="3"/>
      <c r="D6" s="3"/>
      <c r="M6"/>
      <c r="W6"/>
    </row>
    <row r="7" spans="1:32" ht="20.25">
      <c r="A7" s="8"/>
      <c r="B7" s="8" t="s">
        <v>2</v>
      </c>
      <c r="C7" s="8"/>
      <c r="D7" s="8"/>
      <c r="E7" s="8"/>
      <c r="F7" s="8"/>
      <c r="G7" s="8"/>
      <c r="H7" s="8"/>
      <c r="I7" s="8"/>
      <c r="J7" s="8"/>
      <c r="K7" s="9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</row>
    <row r="8" spans="1:32">
      <c r="B8" s="3"/>
      <c r="C8" s="3"/>
      <c r="D8" s="3"/>
      <c r="M8"/>
      <c r="W8"/>
    </row>
    <row r="9" spans="1:32" ht="20.25">
      <c r="B9" s="8" t="s">
        <v>3</v>
      </c>
      <c r="C9" s="8"/>
      <c r="D9" s="8"/>
      <c r="E9" s="8"/>
      <c r="F9" s="8"/>
      <c r="G9" s="8"/>
      <c r="H9" s="8"/>
      <c r="I9" s="8"/>
      <c r="J9" s="8"/>
      <c r="K9" s="9"/>
      <c r="M9" s="8" t="s">
        <v>4</v>
      </c>
      <c r="N9" s="8"/>
      <c r="O9" s="8"/>
      <c r="P9" s="8"/>
      <c r="Q9" s="8"/>
      <c r="R9" s="8"/>
      <c r="S9" s="8"/>
      <c r="T9" s="8"/>
      <c r="U9" s="8"/>
      <c r="W9" s="8" t="s">
        <v>5</v>
      </c>
      <c r="X9" s="8"/>
      <c r="Y9" s="8"/>
      <c r="Z9" s="8"/>
      <c r="AA9" s="8"/>
      <c r="AB9" s="8"/>
      <c r="AC9" s="8"/>
      <c r="AD9" s="8"/>
      <c r="AE9" s="8"/>
    </row>
    <row r="10" spans="1:32">
      <c r="B10" s="5"/>
      <c r="C10" s="3"/>
      <c r="D10" s="3"/>
      <c r="M10"/>
      <c r="W10"/>
    </row>
    <row r="11" spans="1:32" ht="17.25" customHeight="1">
      <c r="B11" s="3"/>
      <c r="C11" s="3"/>
      <c r="D11" s="10" t="s">
        <v>6</v>
      </c>
      <c r="E11" s="11"/>
      <c r="F11" s="11"/>
      <c r="G11" s="12"/>
      <c r="O11" s="55" t="s">
        <v>6</v>
      </c>
      <c r="P11" s="56"/>
      <c r="Q11" s="56"/>
      <c r="R11" s="57"/>
      <c r="S11"/>
      <c r="T11"/>
      <c r="U11"/>
      <c r="Y11" s="58" t="s">
        <v>6</v>
      </c>
      <c r="Z11" s="56"/>
      <c r="AA11" s="56"/>
      <c r="AB11" s="57"/>
      <c r="AC11"/>
      <c r="AD11"/>
      <c r="AE11"/>
    </row>
    <row r="12" spans="1:32" ht="34.5" customHeight="1">
      <c r="B12" s="13" t="s">
        <v>7</v>
      </c>
      <c r="C12" s="14" t="s">
        <v>8</v>
      </c>
      <c r="D12" s="14" t="s">
        <v>9</v>
      </c>
      <c r="E12" s="14" t="s">
        <v>10</v>
      </c>
      <c r="F12" s="14" t="s">
        <v>11</v>
      </c>
      <c r="G12" s="14" t="s">
        <v>12</v>
      </c>
      <c r="M12" s="15" t="s">
        <v>7</v>
      </c>
      <c r="N12" s="15" t="s">
        <v>8</v>
      </c>
      <c r="O12" s="15" t="s">
        <v>9</v>
      </c>
      <c r="P12" s="15" t="s">
        <v>10</v>
      </c>
      <c r="Q12" s="15" t="s">
        <v>11</v>
      </c>
      <c r="R12" s="15" t="s">
        <v>12</v>
      </c>
      <c r="S12"/>
      <c r="T12"/>
      <c r="U12"/>
      <c r="W12" s="15" t="s">
        <v>7</v>
      </c>
      <c r="X12" s="15" t="s">
        <v>8</v>
      </c>
      <c r="Y12" s="15" t="s">
        <v>9</v>
      </c>
      <c r="Z12" s="15" t="s">
        <v>10</v>
      </c>
      <c r="AA12" s="15" t="s">
        <v>11</v>
      </c>
      <c r="AB12" s="15" t="s">
        <v>12</v>
      </c>
      <c r="AC12"/>
      <c r="AD12"/>
      <c r="AE12"/>
    </row>
    <row r="13" spans="1:32">
      <c r="B13" s="16"/>
      <c r="C13" s="17" t="s">
        <v>13</v>
      </c>
      <c r="D13" s="17" t="s">
        <v>14</v>
      </c>
      <c r="E13" s="17" t="s">
        <v>14</v>
      </c>
      <c r="F13" s="17" t="s">
        <v>14</v>
      </c>
      <c r="G13" s="17" t="s">
        <v>14</v>
      </c>
      <c r="L13"/>
      <c r="M13" s="16"/>
      <c r="N13" s="17" t="s">
        <v>13</v>
      </c>
      <c r="O13" s="17" t="s">
        <v>14</v>
      </c>
      <c r="P13" s="17" t="s">
        <v>14</v>
      </c>
      <c r="Q13" s="17" t="s">
        <v>14</v>
      </c>
      <c r="R13" s="17" t="s">
        <v>14</v>
      </c>
      <c r="S13"/>
      <c r="T13"/>
      <c r="U13"/>
      <c r="W13" s="16"/>
      <c r="X13" s="17" t="s">
        <v>13</v>
      </c>
      <c r="Y13" s="17" t="s">
        <v>14</v>
      </c>
      <c r="Z13" s="17" t="s">
        <v>14</v>
      </c>
      <c r="AA13" s="17" t="s">
        <v>14</v>
      </c>
      <c r="AB13" s="17" t="s">
        <v>14</v>
      </c>
      <c r="AC13"/>
      <c r="AD13"/>
      <c r="AE13"/>
    </row>
    <row r="14" spans="1:32">
      <c r="B14" s="18" t="s">
        <v>15</v>
      </c>
      <c r="C14" s="19">
        <v>131.88300000000001</v>
      </c>
      <c r="D14" s="19">
        <v>10.907999999999999</v>
      </c>
      <c r="E14" s="19">
        <v>0</v>
      </c>
      <c r="F14" s="19">
        <v>0</v>
      </c>
      <c r="G14" s="19">
        <v>0</v>
      </c>
      <c r="K14" s="20" t="s">
        <v>16</v>
      </c>
      <c r="L14"/>
      <c r="M14" t="s">
        <v>15</v>
      </c>
      <c r="N14" s="22">
        <v>0</v>
      </c>
      <c r="O14" s="22">
        <v>4.4180000000000001</v>
      </c>
      <c r="P14" s="22" t="s">
        <v>17</v>
      </c>
      <c r="Q14" s="22" t="s">
        <v>17</v>
      </c>
      <c r="R14" s="22" t="s">
        <v>17</v>
      </c>
      <c r="S14" s="21"/>
      <c r="T14" s="21"/>
      <c r="U14" s="21"/>
      <c r="W14" t="s">
        <v>15</v>
      </c>
      <c r="X14" s="23">
        <v>131.88300000000001</v>
      </c>
      <c r="Y14" s="23">
        <v>6.4899999999999993</v>
      </c>
      <c r="Z14" s="23" t="s">
        <v>17</v>
      </c>
      <c r="AA14" s="23" t="s">
        <v>17</v>
      </c>
      <c r="AB14" s="23" t="s">
        <v>17</v>
      </c>
      <c r="AC14" s="23"/>
      <c r="AD14" s="23"/>
      <c r="AE14" s="23"/>
    </row>
    <row r="15" spans="1:32">
      <c r="B15" s="18" t="s">
        <v>18</v>
      </c>
      <c r="C15" s="19">
        <v>250.07499999999999</v>
      </c>
      <c r="D15" s="19">
        <v>15.1</v>
      </c>
      <c r="E15" s="19">
        <v>0</v>
      </c>
      <c r="F15" s="19">
        <v>0</v>
      </c>
      <c r="G15" s="19">
        <v>0</v>
      </c>
      <c r="K15" s="20" t="s">
        <v>16</v>
      </c>
      <c r="L15"/>
      <c r="M15" t="s">
        <v>18</v>
      </c>
      <c r="N15" s="22">
        <v>0</v>
      </c>
      <c r="O15" s="22">
        <v>5.54</v>
      </c>
      <c r="P15" s="22" t="s">
        <v>17</v>
      </c>
      <c r="Q15" s="22" t="s">
        <v>17</v>
      </c>
      <c r="R15" s="22" t="s">
        <v>17</v>
      </c>
      <c r="S15" s="21"/>
      <c r="T15" s="21"/>
      <c r="U15" s="21"/>
      <c r="V15"/>
      <c r="W15" t="s">
        <v>18</v>
      </c>
      <c r="X15" s="23">
        <v>250.07499999999999</v>
      </c>
      <c r="Y15" s="23">
        <v>9.5599999999999987</v>
      </c>
      <c r="Z15" s="23" t="s">
        <v>17</v>
      </c>
      <c r="AA15" s="23" t="s">
        <v>17</v>
      </c>
      <c r="AB15" s="23" t="s">
        <v>17</v>
      </c>
      <c r="AC15" s="23"/>
      <c r="AD15" s="23"/>
      <c r="AE15" s="23"/>
      <c r="AF15"/>
    </row>
    <row r="16" spans="1:32">
      <c r="B16" s="18" t="s">
        <v>19</v>
      </c>
      <c r="C16" s="19">
        <v>131.88300000000001</v>
      </c>
      <c r="D16" s="19">
        <v>0</v>
      </c>
      <c r="E16" s="19">
        <v>28.021999999999998</v>
      </c>
      <c r="F16" s="19">
        <v>0</v>
      </c>
      <c r="G16" s="19">
        <v>6.907</v>
      </c>
      <c r="K16" s="20" t="s">
        <v>16</v>
      </c>
      <c r="L16"/>
      <c r="M16" t="s">
        <v>19</v>
      </c>
      <c r="N16" s="22">
        <v>0</v>
      </c>
      <c r="O16" s="22" t="s">
        <v>17</v>
      </c>
      <c r="P16" s="22">
        <v>11.898</v>
      </c>
      <c r="Q16" s="22" t="s">
        <v>17</v>
      </c>
      <c r="R16" s="22">
        <v>2.88</v>
      </c>
      <c r="S16" s="21"/>
      <c r="T16" s="21"/>
      <c r="U16" s="21"/>
      <c r="V16"/>
      <c r="W16" t="s">
        <v>19</v>
      </c>
      <c r="X16" s="23">
        <v>131.88300000000001</v>
      </c>
      <c r="Y16" s="23" t="s">
        <v>17</v>
      </c>
      <c r="Z16" s="23">
        <v>16.123999999999999</v>
      </c>
      <c r="AA16" s="23" t="s">
        <v>17</v>
      </c>
      <c r="AB16" s="23">
        <v>4.0270000000000001</v>
      </c>
      <c r="AC16" s="23"/>
      <c r="AD16" s="23"/>
      <c r="AE16" s="23"/>
      <c r="AF16"/>
    </row>
    <row r="17" spans="1:32">
      <c r="B17" s="18" t="s">
        <v>20</v>
      </c>
      <c r="C17" s="19">
        <v>457.81</v>
      </c>
      <c r="D17" s="19">
        <v>0</v>
      </c>
      <c r="E17" s="19">
        <v>33.335999999999999</v>
      </c>
      <c r="F17" s="19">
        <v>0</v>
      </c>
      <c r="G17" s="19">
        <v>8.59</v>
      </c>
      <c r="K17" s="20" t="s">
        <v>16</v>
      </c>
      <c r="L17"/>
      <c r="M17" t="s">
        <v>20</v>
      </c>
      <c r="N17" s="22">
        <v>0</v>
      </c>
      <c r="O17" s="22" t="s">
        <v>17</v>
      </c>
      <c r="P17" s="22">
        <v>12.816000000000001</v>
      </c>
      <c r="Q17" s="22" t="s">
        <v>17</v>
      </c>
      <c r="R17" s="22">
        <v>3.4710000000000001</v>
      </c>
      <c r="S17" s="21"/>
      <c r="T17" s="21"/>
      <c r="U17" s="21"/>
      <c r="V17"/>
      <c r="W17" t="s">
        <v>20</v>
      </c>
      <c r="X17" s="23">
        <v>457.81</v>
      </c>
      <c r="Y17" s="23" t="s">
        <v>17</v>
      </c>
      <c r="Z17" s="23">
        <v>20.519999999999996</v>
      </c>
      <c r="AA17" s="23" t="s">
        <v>17</v>
      </c>
      <c r="AB17" s="23">
        <v>5.1189999999999998</v>
      </c>
      <c r="AC17" s="23"/>
      <c r="AD17" s="23"/>
      <c r="AE17" s="23"/>
      <c r="AF17"/>
    </row>
    <row r="18" spans="1:32">
      <c r="B18" s="18" t="s">
        <v>21</v>
      </c>
      <c r="C18" s="19">
        <v>8.7100000000000009</v>
      </c>
      <c r="D18" s="19">
        <v>5.8869999999999996</v>
      </c>
      <c r="E18" s="19">
        <v>0</v>
      </c>
      <c r="F18" s="19">
        <v>0</v>
      </c>
      <c r="G18" s="19">
        <v>0</v>
      </c>
      <c r="K18" s="20" t="s">
        <v>16</v>
      </c>
      <c r="L18"/>
      <c r="M18" t="s">
        <v>21</v>
      </c>
      <c r="N18" s="22">
        <v>0</v>
      </c>
      <c r="O18" s="22">
        <v>2.5329999999999999</v>
      </c>
      <c r="P18" s="22" t="s">
        <v>17</v>
      </c>
      <c r="Q18" s="22" t="s">
        <v>17</v>
      </c>
      <c r="R18" s="22" t="s">
        <v>17</v>
      </c>
      <c r="S18" s="21"/>
      <c r="T18" s="21"/>
      <c r="U18" s="21"/>
      <c r="V18"/>
      <c r="W18" t="s">
        <v>21</v>
      </c>
      <c r="X18" s="23">
        <v>8.7100000000000009</v>
      </c>
      <c r="Y18" s="23">
        <v>3.3539999999999996</v>
      </c>
      <c r="Z18" s="23" t="s">
        <v>17</v>
      </c>
      <c r="AA18" s="23" t="s">
        <v>17</v>
      </c>
      <c r="AB18" s="23" t="s">
        <v>17</v>
      </c>
      <c r="AC18" s="23"/>
      <c r="AD18" s="23"/>
      <c r="AE18" s="23"/>
      <c r="AF18"/>
    </row>
    <row r="19" spans="1:32">
      <c r="B19" s="18" t="s">
        <v>22</v>
      </c>
      <c r="C19" s="19">
        <v>66.227000000000004</v>
      </c>
      <c r="D19" s="19">
        <v>5.6509999999999998</v>
      </c>
      <c r="E19" s="19">
        <v>0</v>
      </c>
      <c r="F19" s="19">
        <v>0</v>
      </c>
      <c r="G19" s="19">
        <v>0</v>
      </c>
      <c r="K19" s="20" t="s">
        <v>16</v>
      </c>
      <c r="L19"/>
      <c r="M19" t="s">
        <v>22</v>
      </c>
      <c r="N19" s="22">
        <v>0</v>
      </c>
      <c r="O19" s="22">
        <v>1.754</v>
      </c>
      <c r="P19" s="22" t="s">
        <v>17</v>
      </c>
      <c r="Q19" s="22" t="s">
        <v>17</v>
      </c>
      <c r="R19" s="22" t="s">
        <v>17</v>
      </c>
      <c r="S19" s="21"/>
      <c r="T19" s="21"/>
      <c r="U19" s="21"/>
      <c r="V19"/>
      <c r="W19" t="s">
        <v>22</v>
      </c>
      <c r="X19" s="23">
        <v>66.227000000000004</v>
      </c>
      <c r="Y19" s="23">
        <v>3.8969999999999998</v>
      </c>
      <c r="Z19" s="23" t="s">
        <v>17</v>
      </c>
      <c r="AA19" s="23" t="s">
        <v>17</v>
      </c>
      <c r="AB19" s="23" t="s">
        <v>17</v>
      </c>
      <c r="AC19" s="23"/>
      <c r="AD19" s="23"/>
      <c r="AE19" s="23"/>
      <c r="AF19"/>
    </row>
    <row r="20" spans="1:32">
      <c r="B20" s="18" t="s">
        <v>23</v>
      </c>
      <c r="C20" s="19">
        <v>131.88300000000001</v>
      </c>
      <c r="D20" s="19">
        <v>10.907999999999999</v>
      </c>
      <c r="E20" s="19">
        <v>0</v>
      </c>
      <c r="F20" s="19">
        <v>0</v>
      </c>
      <c r="G20" s="19">
        <v>0</v>
      </c>
      <c r="K20" s="20" t="s">
        <v>16</v>
      </c>
      <c r="L20"/>
      <c r="M20" t="s">
        <v>23</v>
      </c>
      <c r="N20" s="22">
        <v>0</v>
      </c>
      <c r="O20" s="22">
        <v>4.4180000000000001</v>
      </c>
      <c r="P20" s="22" t="s">
        <v>17</v>
      </c>
      <c r="Q20" s="22" t="s">
        <v>17</v>
      </c>
      <c r="R20" s="22" t="s">
        <v>17</v>
      </c>
      <c r="S20" s="21"/>
      <c r="T20" s="21"/>
      <c r="U20" s="21"/>
      <c r="V20"/>
      <c r="W20" t="s">
        <v>23</v>
      </c>
      <c r="X20" s="23">
        <v>131.88300000000001</v>
      </c>
      <c r="Y20" s="23">
        <v>6.4899999999999993</v>
      </c>
      <c r="Z20" s="23" t="s">
        <v>17</v>
      </c>
      <c r="AA20" s="23" t="s">
        <v>17</v>
      </c>
      <c r="AB20" s="23" t="s">
        <v>17</v>
      </c>
      <c r="AC20" s="23"/>
      <c r="AD20" s="23"/>
      <c r="AE20" s="23"/>
      <c r="AF20"/>
    </row>
    <row r="21" spans="1:32">
      <c r="B21" s="18" t="s">
        <v>24</v>
      </c>
      <c r="C21" s="19">
        <v>250.07499999999999</v>
      </c>
      <c r="D21" s="19">
        <v>15.1</v>
      </c>
      <c r="E21" s="19">
        <v>0</v>
      </c>
      <c r="F21" s="19">
        <v>0</v>
      </c>
      <c r="G21" s="19">
        <v>0</v>
      </c>
      <c r="K21" s="20" t="s">
        <v>16</v>
      </c>
      <c r="L21"/>
      <c r="M21" t="s">
        <v>24</v>
      </c>
      <c r="N21" s="22">
        <v>0</v>
      </c>
      <c r="O21" s="22">
        <v>5.54</v>
      </c>
      <c r="P21" s="22" t="s">
        <v>17</v>
      </c>
      <c r="Q21" s="22" t="s">
        <v>17</v>
      </c>
      <c r="R21" s="22" t="s">
        <v>17</v>
      </c>
      <c r="S21" s="21"/>
      <c r="T21" s="21"/>
      <c r="U21" s="21"/>
      <c r="V21"/>
      <c r="W21" t="s">
        <v>24</v>
      </c>
      <c r="X21" s="23">
        <v>250.07499999999999</v>
      </c>
      <c r="Y21" s="23">
        <v>9.5599999999999987</v>
      </c>
      <c r="Z21" s="23" t="s">
        <v>17</v>
      </c>
      <c r="AA21" s="23" t="s">
        <v>17</v>
      </c>
      <c r="AB21" s="23" t="s">
        <v>17</v>
      </c>
      <c r="AC21" s="23"/>
      <c r="AD21" s="23"/>
      <c r="AE21" s="23"/>
      <c r="AF21"/>
    </row>
    <row r="22" spans="1:32">
      <c r="B22" s="18" t="s">
        <v>25</v>
      </c>
      <c r="C22" s="19">
        <v>131.88300000000001</v>
      </c>
      <c r="D22" s="19">
        <v>0</v>
      </c>
      <c r="E22" s="19">
        <v>28.021999999999998</v>
      </c>
      <c r="F22" s="19">
        <v>0</v>
      </c>
      <c r="G22" s="19">
        <v>6.907</v>
      </c>
      <c r="K22" s="20" t="s">
        <v>16</v>
      </c>
      <c r="L22"/>
      <c r="M22" t="s">
        <v>25</v>
      </c>
      <c r="N22" s="22">
        <v>0</v>
      </c>
      <c r="O22" s="22" t="s">
        <v>17</v>
      </c>
      <c r="P22" s="22">
        <v>11.898</v>
      </c>
      <c r="Q22" s="22" t="s">
        <v>17</v>
      </c>
      <c r="R22" s="22">
        <v>2.88</v>
      </c>
      <c r="S22" s="21"/>
      <c r="T22" s="21"/>
      <c r="U22" s="21"/>
      <c r="V22"/>
      <c r="W22" t="s">
        <v>25</v>
      </c>
      <c r="X22" s="23">
        <v>131.88300000000001</v>
      </c>
      <c r="Y22" s="23" t="s">
        <v>17</v>
      </c>
      <c r="Z22" s="23">
        <v>16.123999999999999</v>
      </c>
      <c r="AA22" s="23" t="s">
        <v>17</v>
      </c>
      <c r="AB22" s="23">
        <v>4.0270000000000001</v>
      </c>
      <c r="AC22" s="23"/>
      <c r="AD22" s="23"/>
      <c r="AE22" s="23"/>
      <c r="AF22"/>
    </row>
    <row r="23" spans="1:32">
      <c r="B23" s="18" t="s">
        <v>26</v>
      </c>
      <c r="C23" s="19">
        <v>457.81</v>
      </c>
      <c r="D23" s="19">
        <v>0</v>
      </c>
      <c r="E23" s="19">
        <v>33.335999999999999</v>
      </c>
      <c r="F23" s="19">
        <v>0</v>
      </c>
      <c r="G23" s="19">
        <v>8.59</v>
      </c>
      <c r="K23" s="20" t="s">
        <v>16</v>
      </c>
      <c r="L23"/>
      <c r="M23" t="s">
        <v>26</v>
      </c>
      <c r="N23" s="22">
        <v>0</v>
      </c>
      <c r="O23" s="22" t="s">
        <v>17</v>
      </c>
      <c r="P23" s="22">
        <v>12.816000000000001</v>
      </c>
      <c r="Q23" s="22" t="s">
        <v>17</v>
      </c>
      <c r="R23" s="22">
        <v>3.4710000000000001</v>
      </c>
      <c r="S23" s="21"/>
      <c r="T23" s="21"/>
      <c r="U23" s="21"/>
      <c r="V23"/>
      <c r="W23" t="s">
        <v>26</v>
      </c>
      <c r="X23" s="23">
        <v>457.81</v>
      </c>
      <c r="Y23" s="23" t="s">
        <v>17</v>
      </c>
      <c r="Z23" s="23">
        <v>20.519999999999996</v>
      </c>
      <c r="AA23" s="23" t="s">
        <v>17</v>
      </c>
      <c r="AB23" s="23">
        <v>5.1189999999999998</v>
      </c>
      <c r="AC23" s="23"/>
      <c r="AD23" s="23"/>
      <c r="AE23" s="23"/>
      <c r="AF23"/>
    </row>
    <row r="24" spans="1:32">
      <c r="B24" s="18" t="s">
        <v>27</v>
      </c>
      <c r="C24" s="19">
        <v>131.88300000000001</v>
      </c>
      <c r="D24" s="19">
        <v>0</v>
      </c>
      <c r="E24" s="19">
        <v>21.46</v>
      </c>
      <c r="F24" s="19">
        <v>12.29</v>
      </c>
      <c r="G24" s="19">
        <v>8.8529999999999998</v>
      </c>
      <c r="K24" s="20" t="s">
        <v>16</v>
      </c>
      <c r="L24"/>
      <c r="M24" t="s">
        <v>27</v>
      </c>
      <c r="N24" s="22">
        <v>0</v>
      </c>
      <c r="O24" s="22" t="s">
        <v>17</v>
      </c>
      <c r="P24" s="22">
        <v>7.5410000000000004</v>
      </c>
      <c r="Q24" s="22">
        <v>5.4589999999999996</v>
      </c>
      <c r="R24" s="22">
        <v>5.1360000000000001</v>
      </c>
      <c r="S24" s="21"/>
      <c r="T24" s="21"/>
      <c r="U24" s="21"/>
      <c r="V24"/>
      <c r="W24" t="s">
        <v>27</v>
      </c>
      <c r="X24" s="23">
        <v>131.88300000000001</v>
      </c>
      <c r="Y24" s="23" t="s">
        <v>17</v>
      </c>
      <c r="Z24" s="23">
        <v>13.919</v>
      </c>
      <c r="AA24" s="23">
        <v>6.8309999999999995</v>
      </c>
      <c r="AB24" s="23">
        <v>3.7169999999999996</v>
      </c>
      <c r="AC24" s="23"/>
      <c r="AD24" s="23"/>
      <c r="AE24" s="23"/>
      <c r="AF24"/>
    </row>
    <row r="25" spans="1:32">
      <c r="B25" s="18" t="s">
        <v>28</v>
      </c>
      <c r="C25" s="19">
        <v>260.68</v>
      </c>
      <c r="D25" s="19">
        <v>0</v>
      </c>
      <c r="E25" s="19">
        <v>36.597999999999999</v>
      </c>
      <c r="F25" s="19">
        <v>23.311</v>
      </c>
      <c r="G25" s="19">
        <v>16.527000000000001</v>
      </c>
      <c r="K25" s="20" t="s">
        <v>16</v>
      </c>
      <c r="L25"/>
      <c r="M25" t="s">
        <v>28</v>
      </c>
      <c r="N25" s="22">
        <v>0</v>
      </c>
      <c r="O25" s="22" t="s">
        <v>17</v>
      </c>
      <c r="P25" s="22">
        <v>9.58</v>
      </c>
      <c r="Q25" s="22">
        <v>7.952</v>
      </c>
      <c r="R25" s="22">
        <v>7.2919999999999998</v>
      </c>
      <c r="S25" s="21"/>
      <c r="T25" s="21"/>
      <c r="U25" s="21"/>
      <c r="V25"/>
      <c r="W25" t="s">
        <v>28</v>
      </c>
      <c r="X25" s="23">
        <v>260.68</v>
      </c>
      <c r="Y25" s="23" t="s">
        <v>17</v>
      </c>
      <c r="Z25" s="23">
        <v>27.018000000000001</v>
      </c>
      <c r="AA25" s="23">
        <v>15.359</v>
      </c>
      <c r="AB25" s="23">
        <v>9.2350000000000012</v>
      </c>
      <c r="AC25" s="23"/>
      <c r="AD25" s="23"/>
      <c r="AE25" s="23"/>
      <c r="AF25"/>
    </row>
    <row r="26" spans="1:32">
      <c r="A26" s="3"/>
      <c r="B26" s="3"/>
      <c r="C26" s="3"/>
      <c r="D26" s="3"/>
      <c r="E26" s="3"/>
      <c r="F26" s="3"/>
      <c r="G26" s="3"/>
      <c r="H26" s="3"/>
      <c r="L26"/>
      <c r="M26"/>
      <c r="N26" s="24"/>
      <c r="O26" s="24"/>
      <c r="P26" s="24"/>
      <c r="Q26" s="24"/>
      <c r="R26" s="24"/>
      <c r="S26" s="24"/>
      <c r="T26" s="24"/>
      <c r="U26" s="24"/>
      <c r="W26"/>
      <c r="X26" s="24"/>
      <c r="Y26" s="24"/>
      <c r="Z26" s="24"/>
      <c r="AA26" s="24"/>
      <c r="AB26" s="24"/>
      <c r="AC26" s="24"/>
      <c r="AD26" s="24"/>
      <c r="AE26" s="24"/>
    </row>
    <row r="27" spans="1:32" ht="20.25">
      <c r="B27" s="8" t="s">
        <v>29</v>
      </c>
      <c r="C27" s="8"/>
      <c r="D27" s="8"/>
      <c r="E27" s="8"/>
      <c r="F27" s="8"/>
      <c r="G27" s="8"/>
      <c r="H27" s="8"/>
      <c r="I27" s="8"/>
      <c r="J27" s="8"/>
      <c r="K27" s="9"/>
      <c r="M27" s="8" t="s">
        <v>30</v>
      </c>
      <c r="N27" s="8"/>
      <c r="O27" s="8"/>
      <c r="P27" s="8"/>
      <c r="Q27" s="8"/>
      <c r="R27" s="8"/>
      <c r="W27" s="8" t="s">
        <v>30</v>
      </c>
      <c r="X27" s="8"/>
      <c r="Y27" s="8"/>
      <c r="Z27" s="8"/>
      <c r="AA27" s="8"/>
      <c r="AB27" s="8"/>
    </row>
    <row r="28" spans="1:32">
      <c r="B28" s="5"/>
      <c r="C28" s="3"/>
      <c r="D28" s="3"/>
      <c r="M28"/>
      <c r="W28"/>
    </row>
    <row r="29" spans="1:32" ht="34.5">
      <c r="B29" s="3"/>
      <c r="C29" s="3"/>
      <c r="D29" s="10" t="s">
        <v>31</v>
      </c>
      <c r="E29" s="10" t="s">
        <v>6</v>
      </c>
      <c r="F29" s="11"/>
      <c r="G29" s="12"/>
      <c r="M29"/>
      <c r="W29"/>
    </row>
    <row r="30" spans="1:32" ht="34.5" customHeight="1">
      <c r="B30" s="13" t="s">
        <v>7</v>
      </c>
      <c r="C30" s="14" t="s">
        <v>8</v>
      </c>
      <c r="D30" s="14" t="s">
        <v>32</v>
      </c>
      <c r="E30" s="14" t="s">
        <v>10</v>
      </c>
      <c r="F30" s="14" t="s">
        <v>11</v>
      </c>
      <c r="G30" s="14" t="s">
        <v>12</v>
      </c>
      <c r="M30" s="15" t="s">
        <v>7</v>
      </c>
      <c r="N30" s="15" t="s">
        <v>8</v>
      </c>
      <c r="O30" s="15" t="s">
        <v>32</v>
      </c>
      <c r="P30" s="15" t="s">
        <v>10</v>
      </c>
      <c r="Q30" s="15" t="s">
        <v>11</v>
      </c>
      <c r="R30" s="15" t="s">
        <v>12</v>
      </c>
      <c r="S30"/>
      <c r="W30" s="15" t="s">
        <v>7</v>
      </c>
      <c r="X30" s="15" t="s">
        <v>8</v>
      </c>
      <c r="Y30" s="15" t="s">
        <v>32</v>
      </c>
      <c r="Z30" s="15" t="s">
        <v>10</v>
      </c>
      <c r="AA30" s="15" t="s">
        <v>11</v>
      </c>
      <c r="AB30" s="15" t="s">
        <v>12</v>
      </c>
    </row>
    <row r="31" spans="1:32" ht="30">
      <c r="B31" s="16"/>
      <c r="C31" s="17" t="s">
        <v>13</v>
      </c>
      <c r="D31" s="25" t="s">
        <v>33</v>
      </c>
      <c r="E31" s="17" t="s">
        <v>14</v>
      </c>
      <c r="F31" s="17" t="s">
        <v>14</v>
      </c>
      <c r="G31" s="17" t="s">
        <v>14</v>
      </c>
      <c r="M31" s="16">
        <v>0</v>
      </c>
      <c r="N31" s="16" t="s">
        <v>13</v>
      </c>
      <c r="O31" s="16" t="s">
        <v>33</v>
      </c>
      <c r="P31" s="16" t="s">
        <v>14</v>
      </c>
      <c r="Q31" s="16" t="s">
        <v>14</v>
      </c>
      <c r="R31" s="16" t="s">
        <v>14</v>
      </c>
      <c r="W31" s="16"/>
      <c r="X31" s="16" t="s">
        <v>13</v>
      </c>
      <c r="Y31" s="16" t="s">
        <v>33</v>
      </c>
      <c r="Z31" s="16" t="s">
        <v>14</v>
      </c>
      <c r="AA31" s="16" t="s">
        <v>14</v>
      </c>
      <c r="AB31" s="16" t="s">
        <v>14</v>
      </c>
    </row>
    <row r="32" spans="1:32">
      <c r="B32" s="18" t="s">
        <v>34</v>
      </c>
      <c r="C32" s="19">
        <v>131.88300000000001</v>
      </c>
      <c r="D32" s="19">
        <v>9.359</v>
      </c>
      <c r="E32" s="19">
        <v>18.550999999999998</v>
      </c>
      <c r="F32" s="19">
        <v>10.832000000000001</v>
      </c>
      <c r="G32" s="19">
        <v>7.3449999999999998</v>
      </c>
      <c r="K32" s="20" t="s">
        <v>16</v>
      </c>
      <c r="L32" s="26"/>
      <c r="M32" t="s">
        <v>34</v>
      </c>
      <c r="N32" s="22">
        <v>0</v>
      </c>
      <c r="O32" s="22">
        <v>3.6560000000000001</v>
      </c>
      <c r="P32" s="22">
        <v>6.1189999999999998</v>
      </c>
      <c r="Q32" s="22">
        <v>4.6310000000000002</v>
      </c>
      <c r="R32" s="22">
        <v>3.9369999999999998</v>
      </c>
      <c r="S32" s="21"/>
      <c r="T32" s="21"/>
      <c r="U32" s="21"/>
      <c r="W32" t="s">
        <v>34</v>
      </c>
      <c r="X32" s="23">
        <v>131.88300000000001</v>
      </c>
      <c r="Y32" s="23">
        <v>5.7029999999999994</v>
      </c>
      <c r="Z32" s="23">
        <v>12.431999999999999</v>
      </c>
      <c r="AA32" s="23">
        <v>6.2010000000000005</v>
      </c>
      <c r="AB32" s="23">
        <v>3.4079999999999999</v>
      </c>
      <c r="AD32" s="21"/>
      <c r="AE32" s="21"/>
    </row>
    <row r="33" spans="1:32">
      <c r="B33" s="18" t="s">
        <v>35</v>
      </c>
      <c r="C33" s="19">
        <v>313.93200000000002</v>
      </c>
      <c r="D33" s="19">
        <v>12.051</v>
      </c>
      <c r="E33" s="19">
        <v>33.216000000000001</v>
      </c>
      <c r="F33" s="19">
        <v>19.423999999999999</v>
      </c>
      <c r="G33" s="19">
        <v>14.083</v>
      </c>
      <c r="K33" s="20" t="s">
        <v>16</v>
      </c>
      <c r="L33" s="26"/>
      <c r="M33" t="s">
        <v>35</v>
      </c>
      <c r="N33" s="22">
        <v>0</v>
      </c>
      <c r="O33" s="22">
        <v>4.8949999999999996</v>
      </c>
      <c r="P33" s="22">
        <v>8.6340000000000003</v>
      </c>
      <c r="Q33" s="22">
        <v>6.8550000000000004</v>
      </c>
      <c r="R33" s="22">
        <v>6.22</v>
      </c>
      <c r="S33" s="21"/>
      <c r="T33" s="21"/>
      <c r="U33" s="21"/>
      <c r="V33"/>
      <c r="W33" t="s">
        <v>35</v>
      </c>
      <c r="X33" s="23">
        <v>313.93200000000002</v>
      </c>
      <c r="Y33" s="23">
        <v>7.1560000000000006</v>
      </c>
      <c r="Z33" s="23">
        <v>24.582000000000001</v>
      </c>
      <c r="AA33" s="23">
        <v>12.568999999999999</v>
      </c>
      <c r="AB33" s="23">
        <v>7.8630000000000004</v>
      </c>
      <c r="AD33" s="21"/>
      <c r="AE33" s="21"/>
      <c r="AF33"/>
    </row>
    <row r="34" spans="1:32">
      <c r="A34" s="3"/>
      <c r="B34" s="3"/>
      <c r="C34" s="3"/>
      <c r="D34" s="3"/>
      <c r="E34" s="3"/>
      <c r="F34" s="3"/>
      <c r="G34" s="3"/>
      <c r="H34" s="3"/>
      <c r="I34" s="3"/>
      <c r="J34" s="3"/>
      <c r="K34" s="27"/>
      <c r="M34"/>
      <c r="W34"/>
    </row>
    <row r="35" spans="1:32" ht="20.25">
      <c r="B35" s="8" t="s">
        <v>36</v>
      </c>
      <c r="C35" s="8"/>
      <c r="D35" s="8"/>
      <c r="E35" s="8"/>
      <c r="F35" s="8"/>
      <c r="G35" s="8"/>
      <c r="H35" s="8"/>
      <c r="I35" s="8"/>
      <c r="J35" s="8"/>
      <c r="K35" s="9"/>
      <c r="M35" s="8" t="s">
        <v>37</v>
      </c>
      <c r="N35" s="8"/>
      <c r="O35" s="8"/>
      <c r="P35" s="8"/>
      <c r="Q35" s="8"/>
      <c r="R35" s="8"/>
      <c r="W35" s="8" t="s">
        <v>37</v>
      </c>
      <c r="X35" s="8"/>
      <c r="Y35" s="8"/>
      <c r="Z35" s="8"/>
      <c r="AA35" s="8"/>
      <c r="AB35" s="8"/>
    </row>
    <row r="36" spans="1:32">
      <c r="B36" s="3"/>
      <c r="C36" s="3"/>
      <c r="D36" s="3"/>
      <c r="M36"/>
      <c r="W36"/>
    </row>
    <row r="37" spans="1:32" ht="34.5">
      <c r="B37" s="3"/>
      <c r="C37" s="3"/>
      <c r="D37" s="10" t="s">
        <v>31</v>
      </c>
      <c r="E37" s="10" t="s">
        <v>6</v>
      </c>
      <c r="F37" s="11"/>
      <c r="G37" s="12"/>
      <c r="H37" s="12"/>
      <c r="I37" s="12"/>
      <c r="M37"/>
      <c r="W37"/>
    </row>
    <row r="38" spans="1:32" ht="51.75">
      <c r="B38" s="13" t="s">
        <v>7</v>
      </c>
      <c r="C38" s="14" t="s">
        <v>8</v>
      </c>
      <c r="D38" s="14" t="s">
        <v>32</v>
      </c>
      <c r="E38" s="14" t="s">
        <v>10</v>
      </c>
      <c r="F38" s="14" t="s">
        <v>11</v>
      </c>
      <c r="G38" s="14" t="s">
        <v>12</v>
      </c>
      <c r="H38" s="14" t="s">
        <v>38</v>
      </c>
      <c r="I38" s="14" t="s">
        <v>39</v>
      </c>
      <c r="M38" s="15" t="s">
        <v>7</v>
      </c>
      <c r="N38" s="15" t="s">
        <v>8</v>
      </c>
      <c r="O38" s="15" t="s">
        <v>32</v>
      </c>
      <c r="P38" s="15" t="s">
        <v>10</v>
      </c>
      <c r="Q38" s="15" t="s">
        <v>11</v>
      </c>
      <c r="R38" s="15" t="s">
        <v>12</v>
      </c>
      <c r="S38" s="15" t="s">
        <v>38</v>
      </c>
      <c r="T38" s="15" t="s">
        <v>39</v>
      </c>
      <c r="W38" s="15" t="s">
        <v>7</v>
      </c>
      <c r="X38" s="15" t="s">
        <v>8</v>
      </c>
      <c r="Y38" s="15" t="s">
        <v>32</v>
      </c>
      <c r="Z38" s="15" t="s">
        <v>10</v>
      </c>
      <c r="AA38" s="15" t="s">
        <v>11</v>
      </c>
      <c r="AB38" s="15" t="s">
        <v>12</v>
      </c>
      <c r="AC38" s="15" t="s">
        <v>38</v>
      </c>
      <c r="AD38" s="15" t="s">
        <v>39</v>
      </c>
    </row>
    <row r="39" spans="1:32" ht="30">
      <c r="B39" s="16"/>
      <c r="C39" s="17" t="s">
        <v>13</v>
      </c>
      <c r="D39" s="25" t="s">
        <v>33</v>
      </c>
      <c r="E39" s="17" t="s">
        <v>14</v>
      </c>
      <c r="F39" s="17" t="s">
        <v>14</v>
      </c>
      <c r="G39" s="17" t="s">
        <v>14</v>
      </c>
      <c r="H39" s="17" t="s">
        <v>14</v>
      </c>
      <c r="I39" s="17" t="s">
        <v>14</v>
      </c>
      <c r="M39" s="16">
        <v>0</v>
      </c>
      <c r="N39" s="16" t="s">
        <v>13</v>
      </c>
      <c r="O39" s="16" t="s">
        <v>33</v>
      </c>
      <c r="P39" s="16" t="s">
        <v>14</v>
      </c>
      <c r="Q39" s="16" t="s">
        <v>14</v>
      </c>
      <c r="R39" s="16" t="s">
        <v>14</v>
      </c>
      <c r="S39" s="16" t="s">
        <v>14</v>
      </c>
      <c r="T39" s="16" t="s">
        <v>14</v>
      </c>
      <c r="W39" s="16"/>
      <c r="X39" s="16" t="s">
        <v>13</v>
      </c>
      <c r="Y39" s="16" t="s">
        <v>33</v>
      </c>
      <c r="Z39" s="16" t="s">
        <v>14</v>
      </c>
      <c r="AA39" s="16" t="s">
        <v>14</v>
      </c>
      <c r="AB39" s="16" t="s">
        <v>14</v>
      </c>
      <c r="AC39" s="16" t="s">
        <v>14</v>
      </c>
      <c r="AD39" s="16" t="s">
        <v>14</v>
      </c>
    </row>
    <row r="40" spans="1:32">
      <c r="B40" s="18" t="s">
        <v>40</v>
      </c>
      <c r="C40" s="19">
        <v>131.88300000000001</v>
      </c>
      <c r="D40" s="19">
        <v>0</v>
      </c>
      <c r="E40" s="19">
        <v>21.381</v>
      </c>
      <c r="F40" s="19">
        <v>12.018000000000001</v>
      </c>
      <c r="G40" s="19">
        <v>8.9670000000000005</v>
      </c>
      <c r="H40" s="19">
        <v>8.9670000000000005</v>
      </c>
      <c r="I40" s="19">
        <v>0</v>
      </c>
      <c r="K40" s="20" t="s">
        <v>16</v>
      </c>
      <c r="L40" s="26"/>
      <c r="M40" t="s">
        <v>40</v>
      </c>
      <c r="N40" s="22">
        <v>0</v>
      </c>
      <c r="O40" s="22" t="s">
        <v>17</v>
      </c>
      <c r="P40" s="22">
        <v>6.7930000000000001</v>
      </c>
      <c r="Q40" s="22">
        <v>4.9790000000000001</v>
      </c>
      <c r="R40" s="22">
        <v>4.7830000000000004</v>
      </c>
      <c r="S40" s="22">
        <v>4.7830000000000004</v>
      </c>
      <c r="T40" s="22" t="s">
        <v>17</v>
      </c>
      <c r="W40" t="s">
        <v>40</v>
      </c>
      <c r="X40" s="23">
        <v>131.88300000000001</v>
      </c>
      <c r="Y40" s="23" t="s">
        <v>17</v>
      </c>
      <c r="Z40" s="23">
        <v>14.588000000000001</v>
      </c>
      <c r="AA40" s="23">
        <v>7.0390000000000006</v>
      </c>
      <c r="AB40" s="23">
        <v>4.1840000000000002</v>
      </c>
      <c r="AC40" s="23">
        <v>4.1840000000000002</v>
      </c>
      <c r="AD40" s="23" t="s">
        <v>17</v>
      </c>
    </row>
    <row r="41" spans="1:32">
      <c r="B41" s="18" t="s">
        <v>41</v>
      </c>
      <c r="C41" s="19">
        <v>250.07499999999999</v>
      </c>
      <c r="D41" s="19">
        <v>0</v>
      </c>
      <c r="E41" s="19">
        <v>36.935000000000002</v>
      </c>
      <c r="F41" s="19">
        <v>19.89</v>
      </c>
      <c r="G41" s="19">
        <v>14.643000000000001</v>
      </c>
      <c r="H41" s="19">
        <v>14.643000000000001</v>
      </c>
      <c r="I41" s="19">
        <v>14.643000000000001</v>
      </c>
      <c r="J41" s="19"/>
      <c r="K41" s="20" t="s">
        <v>16</v>
      </c>
      <c r="L41" s="26"/>
      <c r="M41" t="s">
        <v>41</v>
      </c>
      <c r="N41" s="22">
        <v>0</v>
      </c>
      <c r="O41" s="22" t="s">
        <v>17</v>
      </c>
      <c r="P41" s="22">
        <v>8.8219999999999992</v>
      </c>
      <c r="Q41" s="22">
        <v>6.2510000000000003</v>
      </c>
      <c r="R41" s="22">
        <v>6.0019999999999998</v>
      </c>
      <c r="S41" s="22">
        <v>6.0019999999999998</v>
      </c>
      <c r="T41" s="22">
        <v>6.0019999999999998</v>
      </c>
      <c r="U41"/>
      <c r="V41"/>
      <c r="W41" t="s">
        <v>41</v>
      </c>
      <c r="X41" s="23">
        <v>250.07499999999999</v>
      </c>
      <c r="Y41" s="23" t="s">
        <v>17</v>
      </c>
      <c r="Z41" s="23">
        <v>28.113000000000003</v>
      </c>
      <c r="AA41" s="23">
        <v>13.638999999999999</v>
      </c>
      <c r="AB41" s="23">
        <v>8.6410000000000018</v>
      </c>
      <c r="AC41" s="23">
        <v>8.6410000000000018</v>
      </c>
      <c r="AD41" s="23">
        <v>8.6410000000000018</v>
      </c>
      <c r="AE41"/>
      <c r="AF41"/>
    </row>
    <row r="42" spans="1:32">
      <c r="A42" s="3"/>
      <c r="B42" s="18" t="s">
        <v>42</v>
      </c>
      <c r="C42" s="19">
        <v>250.07499999999999</v>
      </c>
      <c r="D42" s="19">
        <v>0</v>
      </c>
      <c r="E42" s="19">
        <v>24.71</v>
      </c>
      <c r="F42" s="19">
        <v>12.355</v>
      </c>
      <c r="G42" s="19">
        <v>9.5050000000000008</v>
      </c>
      <c r="H42" s="19">
        <v>0</v>
      </c>
      <c r="I42" s="19">
        <v>6.2889999999999997</v>
      </c>
      <c r="J42" s="19"/>
      <c r="K42" s="20" t="s">
        <v>16</v>
      </c>
      <c r="L42" s="26"/>
      <c r="M42" t="s">
        <v>42</v>
      </c>
      <c r="N42" s="22">
        <v>0</v>
      </c>
      <c r="O42" s="22" t="s">
        <v>17</v>
      </c>
      <c r="P42" s="22">
        <v>6.4669999999999996</v>
      </c>
      <c r="Q42" s="22">
        <v>4.2149999999999999</v>
      </c>
      <c r="R42" s="22">
        <v>4.194</v>
      </c>
      <c r="S42" s="22" t="s">
        <v>17</v>
      </c>
      <c r="T42" s="22">
        <v>0</v>
      </c>
      <c r="W42" t="s">
        <v>42</v>
      </c>
      <c r="X42" s="23">
        <v>250.07499999999999</v>
      </c>
      <c r="Y42" s="23" t="s">
        <v>17</v>
      </c>
      <c r="Z42" s="23">
        <v>18.243000000000002</v>
      </c>
      <c r="AA42" s="23">
        <v>8.14</v>
      </c>
      <c r="AB42" s="23">
        <v>5.3110000000000008</v>
      </c>
      <c r="AC42" s="23" t="s">
        <v>17</v>
      </c>
      <c r="AD42" s="23">
        <v>6.2889999999999997</v>
      </c>
    </row>
    <row r="43" spans="1:32">
      <c r="A43" s="3"/>
      <c r="B43" s="18" t="s">
        <v>43</v>
      </c>
      <c r="C43" s="19">
        <v>131.88300000000001</v>
      </c>
      <c r="D43" s="19">
        <v>0</v>
      </c>
      <c r="E43" s="19">
        <v>19.105</v>
      </c>
      <c r="F43" s="19">
        <v>9.5530000000000008</v>
      </c>
      <c r="G43" s="19">
        <v>7.3479999999999999</v>
      </c>
      <c r="H43" s="19">
        <v>0</v>
      </c>
      <c r="I43" s="19">
        <v>0.124</v>
      </c>
      <c r="J43" s="19"/>
      <c r="K43" s="20" t="s">
        <v>16</v>
      </c>
      <c r="L43" s="26"/>
      <c r="M43" t="s">
        <v>43</v>
      </c>
      <c r="N43" s="22">
        <v>0</v>
      </c>
      <c r="O43" s="22" t="s">
        <v>17</v>
      </c>
      <c r="P43" s="22">
        <v>6.7140000000000004</v>
      </c>
      <c r="Q43" s="22">
        <v>4.2439999999999998</v>
      </c>
      <c r="R43" s="22">
        <v>4.2629999999999999</v>
      </c>
      <c r="S43" s="22" t="s">
        <v>17</v>
      </c>
      <c r="T43" s="22">
        <v>0</v>
      </c>
      <c r="W43" t="s">
        <v>43</v>
      </c>
      <c r="X43" s="23">
        <v>131.88300000000001</v>
      </c>
      <c r="Y43" s="23" t="s">
        <v>17</v>
      </c>
      <c r="Z43" s="23">
        <v>12.391</v>
      </c>
      <c r="AA43" s="23">
        <v>5.3090000000000011</v>
      </c>
      <c r="AB43" s="23">
        <v>3.085</v>
      </c>
      <c r="AC43" s="23" t="s">
        <v>17</v>
      </c>
      <c r="AD43" s="23">
        <v>0.124</v>
      </c>
    </row>
    <row r="44" spans="1:32">
      <c r="A44" s="3"/>
      <c r="B44" s="18" t="s">
        <v>44</v>
      </c>
      <c r="C44" s="19">
        <v>415.16800000000001</v>
      </c>
      <c r="D44" s="19">
        <v>8.6829999999999998</v>
      </c>
      <c r="E44" s="19">
        <v>22.423999999999999</v>
      </c>
      <c r="F44" s="19">
        <v>11.212</v>
      </c>
      <c r="G44" s="19">
        <v>8.625</v>
      </c>
      <c r="H44" s="19">
        <v>0</v>
      </c>
      <c r="I44" s="19">
        <v>6.2889999999999997</v>
      </c>
      <c r="J44" s="19"/>
      <c r="K44" s="20" t="s">
        <v>16</v>
      </c>
      <c r="L44" s="26"/>
      <c r="M44" t="s">
        <v>44</v>
      </c>
      <c r="N44" s="22">
        <v>0</v>
      </c>
      <c r="O44" s="22">
        <v>0</v>
      </c>
      <c r="P44" s="22">
        <v>5.8289999999999997</v>
      </c>
      <c r="Q44" s="22">
        <v>3.9569999999999999</v>
      </c>
      <c r="R44" s="22">
        <v>3.81</v>
      </c>
      <c r="S44" s="22" t="s">
        <v>17</v>
      </c>
      <c r="T44" s="22">
        <v>0</v>
      </c>
      <c r="W44" t="s">
        <v>44</v>
      </c>
      <c r="X44" s="23">
        <v>415.16800000000001</v>
      </c>
      <c r="Y44" s="23">
        <v>8.6829999999999998</v>
      </c>
      <c r="Z44" s="23">
        <v>16.594999999999999</v>
      </c>
      <c r="AA44" s="23">
        <v>7.2549999999999999</v>
      </c>
      <c r="AB44" s="23">
        <v>4.8149999999999995</v>
      </c>
      <c r="AC44" s="23" t="s">
        <v>17</v>
      </c>
      <c r="AD44" s="23">
        <v>6.2889999999999997</v>
      </c>
    </row>
    <row r="45" spans="1:32">
      <c r="A45" s="3"/>
      <c r="B45" s="18" t="s">
        <v>45</v>
      </c>
      <c r="C45" s="19">
        <v>131.88300000000001</v>
      </c>
      <c r="D45" s="19">
        <v>7.165</v>
      </c>
      <c r="E45" s="19">
        <v>15.996</v>
      </c>
      <c r="F45" s="19">
        <v>7.9980000000000002</v>
      </c>
      <c r="G45" s="19">
        <v>6.1520000000000001</v>
      </c>
      <c r="H45" s="19">
        <v>0</v>
      </c>
      <c r="I45" s="19">
        <v>0.124</v>
      </c>
      <c r="J45" s="19"/>
      <c r="K45" s="20" t="s">
        <v>16</v>
      </c>
      <c r="L45" s="26"/>
      <c r="M45" t="s">
        <v>45</v>
      </c>
      <c r="N45" s="22">
        <v>0</v>
      </c>
      <c r="O45" s="22">
        <v>2.7989999999999999</v>
      </c>
      <c r="P45" s="22">
        <v>5.6210000000000004</v>
      </c>
      <c r="Q45" s="22">
        <v>3.552</v>
      </c>
      <c r="R45" s="22">
        <v>3.569</v>
      </c>
      <c r="S45" s="22" t="s">
        <v>17</v>
      </c>
      <c r="T45" s="22">
        <v>0</v>
      </c>
      <c r="W45" t="s">
        <v>45</v>
      </c>
      <c r="X45" s="23">
        <v>131.88300000000001</v>
      </c>
      <c r="Y45" s="23">
        <v>4.3659999999999997</v>
      </c>
      <c r="Z45" s="23">
        <v>10.375</v>
      </c>
      <c r="AA45" s="23">
        <v>4.4459999999999997</v>
      </c>
      <c r="AB45" s="23">
        <v>2.5830000000000002</v>
      </c>
      <c r="AC45" s="23" t="s">
        <v>17</v>
      </c>
      <c r="AD45" s="23">
        <v>0.124</v>
      </c>
    </row>
    <row r="46" spans="1:32">
      <c r="A46" s="3"/>
      <c r="B46" s="3"/>
      <c r="C46" s="3"/>
      <c r="D46" s="3"/>
      <c r="E46" s="3"/>
      <c r="F46" s="3"/>
      <c r="G46" s="3"/>
      <c r="H46" s="3"/>
      <c r="I46" s="3"/>
      <c r="J46" s="3"/>
      <c r="K46" s="27"/>
      <c r="M46"/>
      <c r="W46"/>
    </row>
    <row r="47" spans="1:32" ht="20.25">
      <c r="B47" s="8" t="s">
        <v>46</v>
      </c>
      <c r="C47" s="8"/>
      <c r="D47" s="8"/>
      <c r="E47" s="8"/>
      <c r="F47" s="8"/>
      <c r="G47" s="8"/>
      <c r="H47" s="8"/>
      <c r="I47" s="8"/>
      <c r="J47" s="8"/>
      <c r="K47" s="9"/>
      <c r="M47" s="8" t="s">
        <v>47</v>
      </c>
      <c r="N47" s="8"/>
      <c r="O47" s="8"/>
      <c r="P47" s="8"/>
      <c r="Q47" s="8"/>
      <c r="R47" s="8"/>
      <c r="S47" s="8"/>
      <c r="T47" s="8"/>
      <c r="W47" s="8" t="s">
        <v>47</v>
      </c>
      <c r="X47" s="8"/>
      <c r="Y47" s="8"/>
      <c r="Z47" s="8"/>
      <c r="AA47" s="8"/>
      <c r="AB47" s="8"/>
      <c r="AC47" s="8"/>
      <c r="AD47" s="8"/>
    </row>
    <row r="48" spans="1:32">
      <c r="B48" s="5"/>
      <c r="C48" s="3"/>
      <c r="D48" s="3"/>
      <c r="M48"/>
      <c r="W48"/>
    </row>
    <row r="49" spans="1:32" ht="34.5">
      <c r="B49" s="3"/>
      <c r="C49" s="3"/>
      <c r="D49" s="10" t="s">
        <v>48</v>
      </c>
      <c r="E49" s="11"/>
      <c r="F49" s="12"/>
      <c r="G49" s="12"/>
      <c r="H49" s="12"/>
      <c r="M49"/>
      <c r="W49"/>
    </row>
    <row r="50" spans="1:32" ht="108" customHeight="1">
      <c r="B50" s="13" t="s">
        <v>7</v>
      </c>
      <c r="C50" s="14" t="s">
        <v>8</v>
      </c>
      <c r="D50" s="14" t="s">
        <v>12</v>
      </c>
      <c r="E50" s="14" t="s">
        <v>11</v>
      </c>
      <c r="F50" s="61" t="s">
        <v>39</v>
      </c>
      <c r="G50" s="61"/>
      <c r="H50" s="14" t="s">
        <v>10</v>
      </c>
      <c r="M50" s="15" t="s">
        <v>7</v>
      </c>
      <c r="N50" s="15" t="s">
        <v>8</v>
      </c>
      <c r="O50" s="15" t="s">
        <v>12</v>
      </c>
      <c r="P50" s="15" t="s">
        <v>11</v>
      </c>
      <c r="Q50" s="62" t="s">
        <v>39</v>
      </c>
      <c r="R50" s="62">
        <v>0</v>
      </c>
      <c r="S50" s="15" t="s">
        <v>10</v>
      </c>
      <c r="W50" s="15" t="s">
        <v>7</v>
      </c>
      <c r="X50" s="15" t="s">
        <v>8</v>
      </c>
      <c r="Y50" s="15" t="s">
        <v>12</v>
      </c>
      <c r="Z50" s="15" t="s">
        <v>11</v>
      </c>
      <c r="AA50" s="62" t="s">
        <v>39</v>
      </c>
      <c r="AB50" s="62">
        <v>0</v>
      </c>
      <c r="AC50" s="15" t="s">
        <v>10</v>
      </c>
    </row>
    <row r="51" spans="1:32">
      <c r="B51" s="16"/>
      <c r="C51" s="17" t="s">
        <v>13</v>
      </c>
      <c r="D51" s="17" t="s">
        <v>14</v>
      </c>
      <c r="E51" s="17" t="s">
        <v>14</v>
      </c>
      <c r="F51" s="63" t="s">
        <v>14</v>
      </c>
      <c r="G51" s="63"/>
      <c r="H51" s="17" t="s">
        <v>14</v>
      </c>
      <c r="M51" s="16">
        <v>0</v>
      </c>
      <c r="N51" s="16" t="s">
        <v>13</v>
      </c>
      <c r="O51" s="16" t="s">
        <v>14</v>
      </c>
      <c r="P51" s="16" t="s">
        <v>14</v>
      </c>
      <c r="Q51" s="64" t="s">
        <v>14</v>
      </c>
      <c r="R51" s="64">
        <v>0</v>
      </c>
      <c r="S51" s="16" t="s">
        <v>14</v>
      </c>
      <c r="W51" s="16"/>
      <c r="X51" s="16" t="s">
        <v>13</v>
      </c>
      <c r="Y51" s="16" t="s">
        <v>14</v>
      </c>
      <c r="Z51" s="16" t="s">
        <v>14</v>
      </c>
      <c r="AA51" s="63" t="s">
        <v>14</v>
      </c>
      <c r="AB51" s="63">
        <v>0</v>
      </c>
      <c r="AC51" s="16" t="s">
        <v>14</v>
      </c>
    </row>
    <row r="52" spans="1:32" ht="30">
      <c r="B52" s="18" t="s">
        <v>49</v>
      </c>
      <c r="C52" s="28" t="s">
        <v>50</v>
      </c>
      <c r="D52" s="29">
        <v>0.11799999999999999</v>
      </c>
      <c r="E52" s="29">
        <v>11.42</v>
      </c>
      <c r="F52" s="65">
        <v>0.11799999999999999</v>
      </c>
      <c r="G52" s="65"/>
      <c r="H52" s="29">
        <v>22.850999999999999</v>
      </c>
      <c r="K52" s="20" t="s">
        <v>16</v>
      </c>
      <c r="M52" t="s">
        <v>49</v>
      </c>
      <c r="N52" s="16"/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30"/>
      <c r="W52" t="s">
        <v>49</v>
      </c>
      <c r="X52" s="16"/>
      <c r="Y52" s="23">
        <v>0.11799999999999999</v>
      </c>
      <c r="Z52" s="23">
        <v>11.42</v>
      </c>
      <c r="AA52" s="23">
        <v>0.11799999999999999</v>
      </c>
      <c r="AB52" s="23">
        <v>0</v>
      </c>
      <c r="AC52" s="23">
        <v>22.850999999999999</v>
      </c>
      <c r="AD52" s="30"/>
    </row>
    <row r="53" spans="1:32">
      <c r="B53" s="18"/>
      <c r="C53" s="19"/>
      <c r="D53" s="19"/>
      <c r="E53" s="19"/>
      <c r="F53" s="19"/>
      <c r="G53" s="19"/>
      <c r="H53" s="19"/>
      <c r="M53"/>
      <c r="W53"/>
    </row>
    <row r="54" spans="1:32" ht="34.5">
      <c r="C54" s="3"/>
      <c r="D54" s="10" t="s">
        <v>51</v>
      </c>
      <c r="E54" s="11"/>
      <c r="F54" s="12"/>
      <c r="G54" s="12"/>
      <c r="H54" s="12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</row>
    <row r="55" spans="1:32" ht="108" customHeight="1">
      <c r="A55" s="3"/>
      <c r="B55" s="13" t="s">
        <v>7</v>
      </c>
      <c r="C55" s="14" t="s">
        <v>8</v>
      </c>
      <c r="D55" s="14" t="s">
        <v>12</v>
      </c>
      <c r="E55" s="14" t="s">
        <v>11</v>
      </c>
      <c r="F55" s="14" t="s">
        <v>52</v>
      </c>
      <c r="G55" s="14" t="s">
        <v>53</v>
      </c>
      <c r="H55" s="14" t="s">
        <v>10</v>
      </c>
      <c r="K55" s="27"/>
      <c r="M55" s="15" t="s">
        <v>7</v>
      </c>
      <c r="N55" s="15" t="s">
        <v>8</v>
      </c>
      <c r="O55" s="15" t="s">
        <v>12</v>
      </c>
      <c r="P55" s="15" t="s">
        <v>11</v>
      </c>
      <c r="Q55" s="15" t="s">
        <v>52</v>
      </c>
      <c r="R55" s="15" t="s">
        <v>53</v>
      </c>
      <c r="S55" s="15" t="s">
        <v>10</v>
      </c>
      <c r="W55" s="15" t="s">
        <v>7</v>
      </c>
      <c r="X55" s="15" t="s">
        <v>8</v>
      </c>
      <c r="Y55" s="15" t="s">
        <v>12</v>
      </c>
      <c r="Z55" s="15" t="s">
        <v>11</v>
      </c>
      <c r="AA55" s="15" t="s">
        <v>52</v>
      </c>
      <c r="AB55" s="15" t="s">
        <v>53</v>
      </c>
      <c r="AC55" s="15" t="s">
        <v>10</v>
      </c>
    </row>
    <row r="56" spans="1:32">
      <c r="A56" s="3"/>
      <c r="B56" s="16"/>
      <c r="C56" s="17" t="s">
        <v>13</v>
      </c>
      <c r="D56" s="17" t="s">
        <v>14</v>
      </c>
      <c r="E56" s="17" t="s">
        <v>14</v>
      </c>
      <c r="F56" s="17" t="s">
        <v>14</v>
      </c>
      <c r="G56" s="17" t="s">
        <v>14</v>
      </c>
      <c r="H56" s="17" t="s">
        <v>14</v>
      </c>
      <c r="K56" s="27"/>
      <c r="M56" s="16">
        <v>0</v>
      </c>
      <c r="N56" s="16" t="s">
        <v>13</v>
      </c>
      <c r="O56" s="16" t="s">
        <v>14</v>
      </c>
      <c r="P56" s="16" t="s">
        <v>14</v>
      </c>
      <c r="Q56" s="16" t="s">
        <v>14</v>
      </c>
      <c r="R56" s="16" t="s">
        <v>14</v>
      </c>
      <c r="S56" s="16" t="s">
        <v>14</v>
      </c>
      <c r="W56" s="16"/>
      <c r="X56" s="16" t="s">
        <v>13</v>
      </c>
      <c r="Y56" s="16" t="s">
        <v>14</v>
      </c>
      <c r="Z56" s="16" t="s">
        <v>14</v>
      </c>
      <c r="AA56" s="16" t="s">
        <v>14</v>
      </c>
      <c r="AB56" s="16" t="s">
        <v>14</v>
      </c>
      <c r="AC56" s="16" t="s">
        <v>14</v>
      </c>
    </row>
    <row r="57" spans="1:32">
      <c r="A57" s="3"/>
      <c r="B57" s="18" t="s">
        <v>49</v>
      </c>
      <c r="C57" s="7" t="s">
        <v>50</v>
      </c>
      <c r="D57" s="29">
        <v>0.11799999999999999</v>
      </c>
      <c r="E57" s="29">
        <v>0.11799999999999999</v>
      </c>
      <c r="F57" s="29">
        <v>11.42</v>
      </c>
      <c r="G57" s="29">
        <v>22.850999999999999</v>
      </c>
      <c r="H57" s="29">
        <v>0.11799999999999999</v>
      </c>
      <c r="K57" s="20" t="s">
        <v>16</v>
      </c>
      <c r="M57" t="s">
        <v>49</v>
      </c>
      <c r="N57" s="16"/>
      <c r="O57" s="22">
        <v>0</v>
      </c>
      <c r="P57" s="22">
        <v>0</v>
      </c>
      <c r="Q57" s="22">
        <v>0</v>
      </c>
      <c r="R57" s="22">
        <v>0</v>
      </c>
      <c r="S57" s="22">
        <v>0</v>
      </c>
      <c r="W57" t="s">
        <v>49</v>
      </c>
      <c r="X57" s="16"/>
      <c r="Y57" s="23">
        <v>0.11799999999999999</v>
      </c>
      <c r="Z57" s="23">
        <v>0.11799999999999999</v>
      </c>
      <c r="AA57" s="23">
        <v>11.42</v>
      </c>
      <c r="AB57" s="23">
        <v>22.850999999999999</v>
      </c>
      <c r="AC57" s="23">
        <v>0.11799999999999999</v>
      </c>
    </row>
    <row r="58" spans="1:32">
      <c r="A58" s="3"/>
      <c r="B58" s="3"/>
      <c r="C58" s="3"/>
      <c r="D58" s="3"/>
      <c r="E58" s="3"/>
      <c r="F58" s="3"/>
      <c r="G58" s="3"/>
      <c r="H58" s="3"/>
      <c r="K58" s="27"/>
      <c r="M58"/>
      <c r="W58"/>
    </row>
    <row r="59" spans="1:32" ht="34.5">
      <c r="B59" s="3"/>
      <c r="C59" s="3"/>
      <c r="D59" s="10" t="s">
        <v>48</v>
      </c>
      <c r="E59" s="11"/>
      <c r="F59" s="12"/>
      <c r="G59" s="12"/>
      <c r="H59" s="12"/>
      <c r="M59"/>
      <c r="W59"/>
    </row>
    <row r="60" spans="1:32" ht="108" customHeight="1">
      <c r="B60" s="13" t="s">
        <v>7</v>
      </c>
      <c r="C60" s="14" t="s">
        <v>8</v>
      </c>
      <c r="D60" s="14" t="s">
        <v>12</v>
      </c>
      <c r="E60" s="14" t="s">
        <v>11</v>
      </c>
      <c r="F60" s="61" t="s">
        <v>39</v>
      </c>
      <c r="G60" s="61"/>
      <c r="H60" s="14" t="s">
        <v>10</v>
      </c>
      <c r="M60" s="15" t="s">
        <v>7</v>
      </c>
      <c r="N60" s="15" t="s">
        <v>8</v>
      </c>
      <c r="O60" s="15" t="s">
        <v>12</v>
      </c>
      <c r="P60" s="15" t="s">
        <v>11</v>
      </c>
      <c r="Q60" s="62" t="s">
        <v>39</v>
      </c>
      <c r="R60" s="62">
        <v>0</v>
      </c>
      <c r="S60" s="15" t="s">
        <v>10</v>
      </c>
      <c r="W60" s="15" t="s">
        <v>7</v>
      </c>
      <c r="X60" s="15" t="s">
        <v>8</v>
      </c>
      <c r="Y60" s="15" t="s">
        <v>12</v>
      </c>
      <c r="Z60" s="15" t="s">
        <v>11</v>
      </c>
      <c r="AA60" s="62" t="s">
        <v>39</v>
      </c>
      <c r="AB60" s="62">
        <v>0</v>
      </c>
      <c r="AC60" s="15" t="s">
        <v>10</v>
      </c>
    </row>
    <row r="61" spans="1:32">
      <c r="B61" s="16"/>
      <c r="C61" s="17" t="s">
        <v>13</v>
      </c>
      <c r="D61" s="17" t="s">
        <v>14</v>
      </c>
      <c r="E61" s="17" t="s">
        <v>14</v>
      </c>
      <c r="F61" s="63" t="s">
        <v>14</v>
      </c>
      <c r="G61" s="63"/>
      <c r="H61" s="17" t="s">
        <v>14</v>
      </c>
      <c r="M61" s="16">
        <v>0</v>
      </c>
      <c r="N61" s="16" t="s">
        <v>13</v>
      </c>
      <c r="O61" s="16" t="s">
        <v>14</v>
      </c>
      <c r="P61" s="16" t="s">
        <v>14</v>
      </c>
      <c r="Q61" s="66" t="s">
        <v>14</v>
      </c>
      <c r="R61" s="66">
        <v>0</v>
      </c>
      <c r="S61" s="16" t="s">
        <v>14</v>
      </c>
      <c r="W61" s="16"/>
      <c r="X61" s="16" t="s">
        <v>13</v>
      </c>
      <c r="Y61" s="16" t="s">
        <v>14</v>
      </c>
      <c r="Z61" s="16" t="s">
        <v>14</v>
      </c>
      <c r="AA61" s="63" t="s">
        <v>14</v>
      </c>
      <c r="AB61" s="63">
        <v>0</v>
      </c>
      <c r="AC61" s="16" t="s">
        <v>14</v>
      </c>
    </row>
    <row r="62" spans="1:32">
      <c r="B62" s="18" t="s">
        <v>54</v>
      </c>
      <c r="C62" s="7" t="s">
        <v>50</v>
      </c>
      <c r="D62" s="31">
        <v>0.11799999999999999</v>
      </c>
      <c r="E62" s="31">
        <v>11.42</v>
      </c>
      <c r="F62" s="59">
        <v>0.11799999999999999</v>
      </c>
      <c r="G62" s="60"/>
      <c r="H62" s="31">
        <v>22.850999999999999</v>
      </c>
      <c r="K62" s="20" t="s">
        <v>16</v>
      </c>
      <c r="M62" t="s">
        <v>54</v>
      </c>
      <c r="N62" s="16"/>
      <c r="O62" s="22">
        <v>0</v>
      </c>
      <c r="P62" s="22">
        <v>0</v>
      </c>
      <c r="Q62" s="22">
        <v>0</v>
      </c>
      <c r="R62" s="22">
        <v>0</v>
      </c>
      <c r="S62" s="22">
        <v>0</v>
      </c>
      <c r="W62" t="s">
        <v>54</v>
      </c>
      <c r="X62" s="16"/>
      <c r="Y62" s="23">
        <v>0.11799999999999999</v>
      </c>
      <c r="Z62" s="23">
        <v>11.42</v>
      </c>
      <c r="AA62" s="23">
        <v>0.11799999999999999</v>
      </c>
      <c r="AB62" s="23">
        <v>0</v>
      </c>
      <c r="AC62" s="23">
        <v>22.850999999999999</v>
      </c>
    </row>
    <row r="63" spans="1:32">
      <c r="B63" s="18"/>
      <c r="C63" s="19"/>
      <c r="D63" s="19"/>
      <c r="E63" s="19"/>
      <c r="F63" s="19"/>
      <c r="G63" s="19"/>
      <c r="H63" s="19"/>
      <c r="M63"/>
      <c r="W63"/>
    </row>
    <row r="64" spans="1:32" ht="34.5">
      <c r="C64" s="3"/>
      <c r="D64" s="10" t="s">
        <v>51</v>
      </c>
      <c r="E64" s="11"/>
      <c r="F64" s="12"/>
      <c r="G64" s="12"/>
      <c r="H64" s="12"/>
      <c r="M64"/>
      <c r="W64"/>
    </row>
    <row r="65" spans="1:29" ht="108" customHeight="1">
      <c r="A65" s="3"/>
      <c r="B65" s="13" t="s">
        <v>7</v>
      </c>
      <c r="C65" s="14" t="s">
        <v>8</v>
      </c>
      <c r="D65" s="14" t="s">
        <v>12</v>
      </c>
      <c r="E65" s="14" t="s">
        <v>11</v>
      </c>
      <c r="F65" s="14" t="s">
        <v>52</v>
      </c>
      <c r="G65" s="14" t="s">
        <v>53</v>
      </c>
      <c r="H65" s="14" t="s">
        <v>10</v>
      </c>
      <c r="K65" s="27"/>
      <c r="M65" s="15" t="s">
        <v>7</v>
      </c>
      <c r="N65" s="15" t="s">
        <v>8</v>
      </c>
      <c r="O65" s="15" t="s">
        <v>12</v>
      </c>
      <c r="P65" s="15" t="s">
        <v>11</v>
      </c>
      <c r="Q65" s="15" t="s">
        <v>52</v>
      </c>
      <c r="R65" s="15" t="s">
        <v>53</v>
      </c>
      <c r="S65" s="15" t="s">
        <v>10</v>
      </c>
      <c r="W65" s="15" t="s">
        <v>7</v>
      </c>
      <c r="X65" s="15" t="s">
        <v>8</v>
      </c>
      <c r="Y65" s="15" t="s">
        <v>12</v>
      </c>
      <c r="Z65" s="15" t="s">
        <v>11</v>
      </c>
      <c r="AA65" s="15" t="s">
        <v>52</v>
      </c>
      <c r="AB65" s="15" t="s">
        <v>53</v>
      </c>
      <c r="AC65" s="15" t="s">
        <v>10</v>
      </c>
    </row>
    <row r="66" spans="1:29">
      <c r="A66" s="3"/>
      <c r="B66" s="16"/>
      <c r="C66" s="17" t="s">
        <v>13</v>
      </c>
      <c r="D66" s="17" t="s">
        <v>14</v>
      </c>
      <c r="E66" s="17" t="s">
        <v>14</v>
      </c>
      <c r="F66" s="17" t="s">
        <v>14</v>
      </c>
      <c r="G66" s="17" t="s">
        <v>14</v>
      </c>
      <c r="H66" s="17" t="s">
        <v>14</v>
      </c>
      <c r="K66" s="27"/>
      <c r="M66" s="16">
        <v>0</v>
      </c>
      <c r="N66" s="16" t="s">
        <v>13</v>
      </c>
      <c r="O66" s="16" t="s">
        <v>14</v>
      </c>
      <c r="P66" s="16" t="s">
        <v>14</v>
      </c>
      <c r="Q66" s="16" t="s">
        <v>14</v>
      </c>
      <c r="R66" s="16" t="s">
        <v>14</v>
      </c>
      <c r="S66" s="16" t="s">
        <v>14</v>
      </c>
      <c r="W66" s="16"/>
      <c r="X66" s="16" t="s">
        <v>13</v>
      </c>
      <c r="Y66" s="16" t="s">
        <v>14</v>
      </c>
      <c r="Z66" s="16" t="s">
        <v>14</v>
      </c>
      <c r="AA66" s="16" t="s">
        <v>14</v>
      </c>
      <c r="AB66" s="16" t="s">
        <v>14</v>
      </c>
      <c r="AC66" s="16" t="s">
        <v>14</v>
      </c>
    </row>
    <row r="67" spans="1:29">
      <c r="A67" s="3"/>
      <c r="B67" s="18" t="s">
        <v>54</v>
      </c>
      <c r="C67" s="7" t="s">
        <v>50</v>
      </c>
      <c r="D67" s="31">
        <v>0.11799999999999999</v>
      </c>
      <c r="E67" s="31">
        <v>0.11799999999999999</v>
      </c>
      <c r="F67" s="31">
        <v>11.42</v>
      </c>
      <c r="G67" s="31">
        <v>22.850999999999999</v>
      </c>
      <c r="H67" s="31">
        <v>0.11799999999999999</v>
      </c>
      <c r="K67" s="20" t="s">
        <v>16</v>
      </c>
      <c r="M67" t="s">
        <v>54</v>
      </c>
      <c r="N67" s="16"/>
      <c r="O67" s="22">
        <v>0</v>
      </c>
      <c r="P67" s="22">
        <v>0</v>
      </c>
      <c r="Q67" s="22">
        <v>0</v>
      </c>
      <c r="R67" s="22">
        <v>0</v>
      </c>
      <c r="S67" s="22">
        <v>0</v>
      </c>
      <c r="W67" t="s">
        <v>54</v>
      </c>
      <c r="X67" s="16"/>
      <c r="Y67" s="23">
        <v>0.11799999999999999</v>
      </c>
      <c r="Z67" s="23">
        <v>0.11799999999999999</v>
      </c>
      <c r="AA67" s="23">
        <v>11.42</v>
      </c>
      <c r="AB67" s="23">
        <v>22.850999999999999</v>
      </c>
      <c r="AC67" s="23">
        <v>0.11799999999999999</v>
      </c>
    </row>
    <row r="68" spans="1:29">
      <c r="A68" s="3"/>
      <c r="B68" s="3"/>
      <c r="C68" s="3"/>
      <c r="D68" s="3"/>
      <c r="E68" s="3"/>
      <c r="F68" s="3"/>
      <c r="G68" s="3"/>
      <c r="H68" s="3"/>
      <c r="K68" s="27"/>
      <c r="M68"/>
      <c r="W68"/>
    </row>
    <row r="69" spans="1:29" ht="20.25">
      <c r="B69" s="8" t="s">
        <v>55</v>
      </c>
      <c r="C69" s="8"/>
      <c r="D69" s="8"/>
      <c r="E69" s="8"/>
      <c r="F69" s="8"/>
      <c r="G69" s="8"/>
      <c r="H69" s="8"/>
      <c r="I69" s="8"/>
      <c r="J69" s="8"/>
      <c r="K69" s="9"/>
      <c r="M69" s="8" t="s">
        <v>56</v>
      </c>
      <c r="N69" s="8"/>
      <c r="O69" s="8"/>
      <c r="P69" s="8"/>
      <c r="Q69" s="8"/>
      <c r="R69" s="8"/>
      <c r="S69" s="8"/>
      <c r="W69" s="8" t="s">
        <v>56</v>
      </c>
      <c r="X69" s="8"/>
      <c r="Y69" s="8"/>
      <c r="Z69" s="8"/>
      <c r="AA69" s="8"/>
      <c r="AB69" s="8"/>
      <c r="AC69" s="8"/>
    </row>
    <row r="70" spans="1:29">
      <c r="A70" s="3"/>
      <c r="B70" s="5"/>
      <c r="C70" s="3"/>
      <c r="D70" s="3"/>
      <c r="E70" s="3"/>
      <c r="F70" s="3"/>
      <c r="G70" s="3"/>
      <c r="H70" s="3"/>
      <c r="K70" s="27"/>
      <c r="M70"/>
      <c r="W70"/>
    </row>
    <row r="71" spans="1:29">
      <c r="A71" s="3"/>
      <c r="B71" s="3"/>
      <c r="C71" s="3"/>
      <c r="D71" s="3"/>
      <c r="E71" s="3"/>
      <c r="F71" s="3"/>
      <c r="G71" s="3"/>
      <c r="H71" s="3"/>
      <c r="K71" s="27"/>
      <c r="M71"/>
      <c r="W71"/>
    </row>
    <row r="72" spans="1:29" ht="51.75">
      <c r="A72" s="3"/>
      <c r="B72" s="13" t="s">
        <v>7</v>
      </c>
      <c r="C72" s="32" t="s">
        <v>57</v>
      </c>
      <c r="D72" s="14" t="s">
        <v>58</v>
      </c>
      <c r="E72" s="3"/>
      <c r="F72" s="3"/>
      <c r="G72" s="3"/>
      <c r="H72" s="3"/>
      <c r="K72" s="27"/>
      <c r="M72" s="15" t="s">
        <v>7</v>
      </c>
      <c r="N72" s="15"/>
      <c r="O72" s="15"/>
      <c r="W72" s="15" t="s">
        <v>7</v>
      </c>
      <c r="X72" s="15" t="s">
        <v>57</v>
      </c>
      <c r="Y72" s="15" t="s">
        <v>58</v>
      </c>
    </row>
    <row r="73" spans="1:29">
      <c r="A73" s="3"/>
      <c r="B73" s="16"/>
      <c r="C73" s="33" t="s">
        <v>59</v>
      </c>
      <c r="D73" s="17" t="s">
        <v>14</v>
      </c>
      <c r="E73" s="3"/>
      <c r="F73" s="3"/>
      <c r="G73" s="3"/>
      <c r="H73" s="3"/>
      <c r="K73" s="27"/>
      <c r="M73" s="16"/>
      <c r="N73" s="16"/>
      <c r="O73" s="16"/>
      <c r="W73" s="16"/>
      <c r="X73" s="16" t="s">
        <v>59</v>
      </c>
      <c r="Y73" s="16" t="s">
        <v>14</v>
      </c>
    </row>
    <row r="74" spans="1:29">
      <c r="A74" s="3"/>
      <c r="B74" s="18" t="s">
        <v>49</v>
      </c>
      <c r="C74" s="34" t="s">
        <v>60</v>
      </c>
      <c r="D74" s="23">
        <v>413.72300000000001</v>
      </c>
      <c r="E74" s="3"/>
      <c r="F74" s="3"/>
      <c r="G74" s="3"/>
      <c r="H74" s="3"/>
      <c r="K74" s="20" t="s">
        <v>16</v>
      </c>
      <c r="M74" t="s">
        <v>49</v>
      </c>
      <c r="N74" t="s">
        <v>60</v>
      </c>
      <c r="O74" s="22">
        <v>0</v>
      </c>
      <c r="W74" t="s">
        <v>49</v>
      </c>
      <c r="X74" t="s">
        <v>60</v>
      </c>
      <c r="Y74" s="23">
        <v>413.72300000000001</v>
      </c>
    </row>
    <row r="75" spans="1:29">
      <c r="A75" s="3"/>
      <c r="B75" s="3"/>
      <c r="C75" s="34" t="s">
        <v>61</v>
      </c>
      <c r="D75" s="23">
        <v>827.44399999999996</v>
      </c>
      <c r="E75" s="3"/>
      <c r="F75" s="3"/>
      <c r="G75" s="3"/>
      <c r="H75" s="3"/>
      <c r="K75" s="20" t="s">
        <v>16</v>
      </c>
      <c r="M75"/>
      <c r="N75" t="s">
        <v>61</v>
      </c>
      <c r="O75" s="22">
        <v>0</v>
      </c>
      <c r="W75"/>
      <c r="X75" t="s">
        <v>61</v>
      </c>
      <c r="Y75" s="23">
        <v>827.44399999999996</v>
      </c>
    </row>
    <row r="76" spans="1:29">
      <c r="A76" s="3"/>
      <c r="B76" s="3"/>
      <c r="C76" s="34" t="s">
        <v>62</v>
      </c>
      <c r="D76" s="23">
        <v>1773.096</v>
      </c>
      <c r="E76" s="3"/>
      <c r="F76" s="3"/>
      <c r="G76" s="3"/>
      <c r="H76" s="3"/>
      <c r="K76" s="20" t="s">
        <v>16</v>
      </c>
      <c r="M76"/>
      <c r="N76" t="s">
        <v>62</v>
      </c>
      <c r="O76" s="22">
        <v>0</v>
      </c>
      <c r="W76"/>
      <c r="X76" t="s">
        <v>62</v>
      </c>
      <c r="Y76" s="23">
        <v>1773.096</v>
      </c>
    </row>
    <row r="77" spans="1:29">
      <c r="A77" s="3"/>
      <c r="B77" s="3"/>
      <c r="C77" s="34" t="s">
        <v>63</v>
      </c>
      <c r="D77" s="23">
        <v>1773.096</v>
      </c>
      <c r="E77" s="3"/>
      <c r="F77" s="3"/>
      <c r="G77" s="3"/>
      <c r="H77" s="3"/>
      <c r="K77" s="20" t="s">
        <v>16</v>
      </c>
      <c r="M77"/>
      <c r="N77" t="s">
        <v>63</v>
      </c>
      <c r="O77" s="22">
        <v>0</v>
      </c>
      <c r="W77"/>
      <c r="X77" t="s">
        <v>63</v>
      </c>
      <c r="Y77" s="23">
        <v>1773.096</v>
      </c>
    </row>
    <row r="78" spans="1:29">
      <c r="A78" s="3"/>
      <c r="B78" s="18" t="s">
        <v>54</v>
      </c>
      <c r="C78" s="34" t="s">
        <v>60</v>
      </c>
      <c r="D78" s="23">
        <v>413.72300000000001</v>
      </c>
      <c r="E78" s="3"/>
      <c r="F78" s="3"/>
      <c r="G78" s="3"/>
      <c r="H78" s="3"/>
      <c r="K78" s="20" t="s">
        <v>16</v>
      </c>
      <c r="M78" t="s">
        <v>54</v>
      </c>
      <c r="N78" t="s">
        <v>60</v>
      </c>
      <c r="O78" s="22">
        <v>0</v>
      </c>
      <c r="W78" t="s">
        <v>54</v>
      </c>
      <c r="X78" t="s">
        <v>60</v>
      </c>
      <c r="Y78" s="23">
        <v>413.72300000000001</v>
      </c>
    </row>
    <row r="79" spans="1:29">
      <c r="A79" s="3"/>
      <c r="B79" s="3"/>
      <c r="C79" s="34" t="s">
        <v>61</v>
      </c>
      <c r="D79" s="23">
        <v>827.44399999999996</v>
      </c>
      <c r="E79" s="3"/>
      <c r="F79" s="3"/>
      <c r="G79" s="3"/>
      <c r="H79" s="3"/>
      <c r="K79" s="20" t="s">
        <v>16</v>
      </c>
      <c r="M79"/>
      <c r="N79" t="s">
        <v>61</v>
      </c>
      <c r="O79" s="22">
        <v>0</v>
      </c>
      <c r="W79"/>
      <c r="X79" t="s">
        <v>61</v>
      </c>
      <c r="Y79" s="23">
        <v>827.44399999999996</v>
      </c>
    </row>
    <row r="80" spans="1:29">
      <c r="A80" s="3"/>
      <c r="B80" s="3"/>
      <c r="C80" s="34" t="s">
        <v>62</v>
      </c>
      <c r="D80" s="23">
        <v>1773.096</v>
      </c>
      <c r="E80" s="3"/>
      <c r="F80" s="3"/>
      <c r="G80" s="3"/>
      <c r="H80" s="3"/>
      <c r="K80" s="20" t="s">
        <v>16</v>
      </c>
      <c r="M80"/>
      <c r="N80" t="s">
        <v>62</v>
      </c>
      <c r="O80" s="22">
        <v>0</v>
      </c>
      <c r="W80"/>
      <c r="X80" t="s">
        <v>62</v>
      </c>
      <c r="Y80" s="23">
        <v>1773.096</v>
      </c>
    </row>
    <row r="81" spans="1:30">
      <c r="A81" s="3"/>
      <c r="B81" s="3"/>
      <c r="C81" s="34" t="s">
        <v>63</v>
      </c>
      <c r="D81" s="23">
        <v>1773.096</v>
      </c>
      <c r="E81" s="3"/>
      <c r="F81" s="3"/>
      <c r="G81" s="3"/>
      <c r="H81" s="3"/>
      <c r="K81" s="20" t="s">
        <v>16</v>
      </c>
      <c r="M81"/>
      <c r="N81" t="s">
        <v>63</v>
      </c>
      <c r="O81" s="22">
        <v>0</v>
      </c>
      <c r="W81"/>
      <c r="X81" t="s">
        <v>63</v>
      </c>
      <c r="Y81" s="23">
        <v>1773.096</v>
      </c>
    </row>
    <row r="82" spans="1:30">
      <c r="A82" s="3"/>
      <c r="B82" s="3"/>
      <c r="C82" s="3"/>
      <c r="D82" s="3"/>
      <c r="E82" s="3"/>
      <c r="F82" s="3"/>
      <c r="G82" s="3"/>
      <c r="H82" s="3"/>
      <c r="K82" s="27"/>
      <c r="M82"/>
      <c r="W82"/>
    </row>
    <row r="83" spans="1:30" ht="20.25">
      <c r="B83" s="8" t="s">
        <v>64</v>
      </c>
      <c r="C83" s="8"/>
      <c r="D83" s="8"/>
      <c r="E83" s="8"/>
      <c r="F83" s="8"/>
      <c r="G83" s="8"/>
      <c r="H83" s="8"/>
      <c r="I83" s="8"/>
      <c r="J83" s="8"/>
      <c r="K83" s="9"/>
      <c r="M83" s="8" t="s">
        <v>65</v>
      </c>
      <c r="N83" s="8"/>
      <c r="O83" s="8"/>
      <c r="P83" s="8"/>
      <c r="Q83" s="8"/>
      <c r="R83" s="8"/>
      <c r="S83" s="8"/>
      <c r="W83" s="8" t="s">
        <v>65</v>
      </c>
      <c r="X83" s="8"/>
      <c r="Y83" s="8"/>
      <c r="Z83" s="8"/>
      <c r="AA83" s="8"/>
      <c r="AB83" s="8"/>
      <c r="AC83" s="8"/>
      <c r="AD83" s="8"/>
    </row>
    <row r="84" spans="1:30">
      <c r="A84" s="3"/>
      <c r="B84" s="5"/>
      <c r="C84" s="3"/>
      <c r="D84" s="3"/>
      <c r="E84" s="3"/>
      <c r="F84" s="3"/>
      <c r="G84" s="3"/>
      <c r="H84" s="3"/>
      <c r="K84" s="27"/>
      <c r="M84"/>
      <c r="W84"/>
    </row>
    <row r="85" spans="1:30" ht="17.25">
      <c r="A85" s="3"/>
      <c r="B85" s="3"/>
      <c r="C85" s="3"/>
      <c r="D85" s="3"/>
      <c r="E85" s="10" t="s">
        <v>6</v>
      </c>
      <c r="F85" s="11"/>
      <c r="G85" s="12"/>
      <c r="H85" s="3"/>
      <c r="K85" s="27"/>
      <c r="M85"/>
      <c r="W85"/>
    </row>
    <row r="86" spans="1:30" ht="51.75">
      <c r="A86" s="3"/>
      <c r="B86" s="13" t="s">
        <v>7</v>
      </c>
      <c r="C86" s="32" t="s">
        <v>66</v>
      </c>
      <c r="D86" s="14" t="s">
        <v>58</v>
      </c>
      <c r="E86" s="14" t="s">
        <v>67</v>
      </c>
      <c r="F86" s="14" t="s">
        <v>12</v>
      </c>
      <c r="G86" s="14" t="s">
        <v>10</v>
      </c>
      <c r="H86" s="14" t="s">
        <v>68</v>
      </c>
      <c r="I86" s="14" t="s">
        <v>69</v>
      </c>
      <c r="K86" s="27"/>
      <c r="M86" s="15" t="s">
        <v>7</v>
      </c>
      <c r="N86" s="15" t="s">
        <v>66</v>
      </c>
      <c r="O86" s="15" t="s">
        <v>58</v>
      </c>
      <c r="P86" s="15" t="s">
        <v>67</v>
      </c>
      <c r="Q86" s="15" t="s">
        <v>12</v>
      </c>
      <c r="R86" s="15" t="s">
        <v>10</v>
      </c>
      <c r="S86" s="15" t="s">
        <v>68</v>
      </c>
      <c r="T86" s="15" t="s">
        <v>69</v>
      </c>
      <c r="W86" s="15" t="s">
        <v>7</v>
      </c>
      <c r="X86" s="15" t="s">
        <v>66</v>
      </c>
      <c r="Y86" s="15" t="s">
        <v>58</v>
      </c>
      <c r="Z86" s="15" t="s">
        <v>67</v>
      </c>
      <c r="AA86" s="15" t="s">
        <v>12</v>
      </c>
      <c r="AB86" s="15" t="s">
        <v>10</v>
      </c>
      <c r="AC86" s="15" t="s">
        <v>68</v>
      </c>
      <c r="AD86" s="15" t="s">
        <v>69</v>
      </c>
    </row>
    <row r="87" spans="1:30">
      <c r="A87" s="3"/>
      <c r="B87" s="16"/>
      <c r="C87" s="33" t="s">
        <v>70</v>
      </c>
      <c r="D87" s="17" t="s">
        <v>13</v>
      </c>
      <c r="E87" s="17" t="s">
        <v>71</v>
      </c>
      <c r="F87" s="17" t="s">
        <v>14</v>
      </c>
      <c r="G87" s="17" t="s">
        <v>14</v>
      </c>
      <c r="H87" s="17" t="s">
        <v>14</v>
      </c>
      <c r="I87" s="17" t="s">
        <v>14</v>
      </c>
      <c r="K87" s="27"/>
      <c r="M87" s="16"/>
      <c r="N87" s="16"/>
      <c r="O87" s="16"/>
      <c r="P87" s="16"/>
      <c r="Q87" s="16"/>
      <c r="R87" s="16"/>
      <c r="S87" s="16"/>
      <c r="T87" s="16"/>
      <c r="W87" s="16"/>
      <c r="X87" s="16" t="s">
        <v>70</v>
      </c>
      <c r="Y87" s="16" t="s">
        <v>13</v>
      </c>
      <c r="Z87" s="16" t="s">
        <v>71</v>
      </c>
      <c r="AA87" s="16" t="s">
        <v>14</v>
      </c>
      <c r="AB87" s="16" t="s">
        <v>14</v>
      </c>
      <c r="AC87" s="16" t="s">
        <v>14</v>
      </c>
      <c r="AD87" s="16" t="s">
        <v>14</v>
      </c>
    </row>
    <row r="88" spans="1:30">
      <c r="A88" s="3"/>
      <c r="B88" s="18" t="s">
        <v>72</v>
      </c>
      <c r="C88" s="34" t="s">
        <v>73</v>
      </c>
      <c r="D88" s="35">
        <v>413.72300000000001</v>
      </c>
      <c r="E88" s="35">
        <v>0</v>
      </c>
      <c r="F88" s="35">
        <v>7.274</v>
      </c>
      <c r="G88" s="35">
        <v>18.911999999999999</v>
      </c>
      <c r="H88" s="35">
        <v>9.4570000000000007</v>
      </c>
      <c r="I88" s="35">
        <v>4.9649999999999999</v>
      </c>
      <c r="K88" s="20" t="s">
        <v>16</v>
      </c>
      <c r="M88" t="s">
        <v>72</v>
      </c>
      <c r="N88" t="s">
        <v>73</v>
      </c>
      <c r="O88" s="22">
        <v>0</v>
      </c>
      <c r="P88" s="22">
        <v>0</v>
      </c>
      <c r="Q88" s="22">
        <v>2.8050000000000002</v>
      </c>
      <c r="R88" s="22">
        <v>7.2919999999999998</v>
      </c>
      <c r="S88" s="22">
        <v>3.6459999999999999</v>
      </c>
      <c r="T88" s="22">
        <v>1.9139999999999999</v>
      </c>
      <c r="W88" t="s">
        <v>72</v>
      </c>
      <c r="X88" t="s">
        <v>73</v>
      </c>
      <c r="Y88" s="23">
        <v>413.72300000000001</v>
      </c>
      <c r="Z88" s="23">
        <v>0</v>
      </c>
      <c r="AA88" s="23">
        <v>4.4689999999999994</v>
      </c>
      <c r="AB88" s="23">
        <v>11.62</v>
      </c>
      <c r="AC88" s="23">
        <v>5.8110000000000008</v>
      </c>
      <c r="AD88" s="23">
        <v>3.0510000000000002</v>
      </c>
    </row>
    <row r="89" spans="1:30">
      <c r="A89" s="3"/>
      <c r="B89" s="3"/>
      <c r="C89" s="34" t="s">
        <v>74</v>
      </c>
      <c r="D89" s="35">
        <v>413.72300000000001</v>
      </c>
      <c r="E89" s="35">
        <v>17.731999999999999</v>
      </c>
      <c r="F89" s="35">
        <v>3.637</v>
      </c>
      <c r="G89" s="35">
        <v>9.4570000000000007</v>
      </c>
      <c r="H89" s="35">
        <v>4.7279999999999998</v>
      </c>
      <c r="I89" s="35">
        <v>3.5470000000000002</v>
      </c>
      <c r="K89" s="20" t="s">
        <v>16</v>
      </c>
      <c r="M89">
        <v>0</v>
      </c>
      <c r="N89" t="s">
        <v>74</v>
      </c>
      <c r="O89" s="22">
        <v>159.52099999999999</v>
      </c>
      <c r="P89" s="22">
        <v>6.7450000000000001</v>
      </c>
      <c r="Q89" s="22">
        <v>1.383</v>
      </c>
      <c r="R89" s="22">
        <v>3.597</v>
      </c>
      <c r="S89" s="22">
        <v>1.798</v>
      </c>
      <c r="T89" s="22">
        <v>1.349</v>
      </c>
      <c r="W89"/>
      <c r="X89" t="s">
        <v>74</v>
      </c>
      <c r="Y89" s="23">
        <v>254.20200000000003</v>
      </c>
      <c r="Z89" s="23">
        <v>10.986999999999998</v>
      </c>
      <c r="AA89" s="23">
        <v>2.254</v>
      </c>
      <c r="AB89" s="23">
        <v>5.8600000000000012</v>
      </c>
      <c r="AC89" s="23">
        <v>2.9299999999999997</v>
      </c>
      <c r="AD89" s="23">
        <v>2.1980000000000004</v>
      </c>
    </row>
    <row r="90" spans="1:30">
      <c r="A90" s="3"/>
      <c r="B90" s="3"/>
      <c r="C90" s="34" t="s">
        <v>75</v>
      </c>
      <c r="D90" s="35">
        <v>413.72300000000001</v>
      </c>
      <c r="E90" s="35">
        <v>35.462000000000003</v>
      </c>
      <c r="F90" s="35">
        <v>1.819</v>
      </c>
      <c r="G90" s="35">
        <v>4.7279999999999998</v>
      </c>
      <c r="H90" s="35">
        <v>2.3650000000000002</v>
      </c>
      <c r="I90" s="35">
        <v>1.7729999999999999</v>
      </c>
      <c r="K90" s="20" t="s">
        <v>16</v>
      </c>
      <c r="M90">
        <v>0</v>
      </c>
      <c r="N90" t="s">
        <v>75</v>
      </c>
      <c r="O90" s="22">
        <v>158.13300000000001</v>
      </c>
      <c r="P90" s="22">
        <v>14.154999999999999</v>
      </c>
      <c r="Q90" s="22">
        <v>0.72599999999999998</v>
      </c>
      <c r="R90" s="22">
        <v>1.887</v>
      </c>
      <c r="S90" s="22">
        <v>0.94399999999999995</v>
      </c>
      <c r="T90" s="22">
        <v>0.70799999999999996</v>
      </c>
      <c r="W90"/>
      <c r="X90" t="s">
        <v>75</v>
      </c>
      <c r="Y90" s="23">
        <v>255.59</v>
      </c>
      <c r="Z90" s="23">
        <v>21.307000000000002</v>
      </c>
      <c r="AA90" s="23">
        <v>1.093</v>
      </c>
      <c r="AB90" s="23">
        <v>2.8409999999999997</v>
      </c>
      <c r="AC90" s="23">
        <v>1.4210000000000003</v>
      </c>
      <c r="AD90" s="23">
        <v>1.0649999999999999</v>
      </c>
    </row>
    <row r="91" spans="1:30">
      <c r="A91" s="3"/>
      <c r="B91" s="18" t="s">
        <v>76</v>
      </c>
      <c r="C91" s="34" t="s">
        <v>73</v>
      </c>
      <c r="D91" s="36">
        <v>413.72300000000001</v>
      </c>
      <c r="E91" s="36">
        <v>0</v>
      </c>
      <c r="F91" s="36">
        <v>7.274</v>
      </c>
      <c r="G91" s="36">
        <v>18.911999999999999</v>
      </c>
      <c r="H91" s="36">
        <v>9.4570000000000007</v>
      </c>
      <c r="I91" s="36">
        <v>4.9649999999999999</v>
      </c>
      <c r="K91" s="20" t="s">
        <v>16</v>
      </c>
      <c r="M91" t="s">
        <v>76</v>
      </c>
      <c r="N91" t="s">
        <v>73</v>
      </c>
      <c r="O91" s="22">
        <v>0</v>
      </c>
      <c r="P91" s="22">
        <v>0</v>
      </c>
      <c r="Q91" s="22">
        <v>2.8029999999999999</v>
      </c>
      <c r="R91" s="22">
        <v>7.2880000000000003</v>
      </c>
      <c r="S91" s="22">
        <v>3.6440000000000001</v>
      </c>
      <c r="T91" s="22">
        <v>1.913</v>
      </c>
      <c r="W91" t="s">
        <v>76</v>
      </c>
      <c r="X91" t="s">
        <v>73</v>
      </c>
      <c r="Y91" s="23">
        <v>413.72300000000001</v>
      </c>
      <c r="Z91" s="23">
        <v>0</v>
      </c>
      <c r="AA91" s="23">
        <v>4.4710000000000001</v>
      </c>
      <c r="AB91" s="23">
        <v>11.623999999999999</v>
      </c>
      <c r="AC91" s="23">
        <v>5.8130000000000006</v>
      </c>
      <c r="AD91" s="23">
        <v>3.0519999999999996</v>
      </c>
    </row>
    <row r="92" spans="1:30">
      <c r="A92" s="3"/>
      <c r="B92" s="3"/>
      <c r="C92" s="34" t="s">
        <v>74</v>
      </c>
      <c r="D92" s="36">
        <v>413.72300000000001</v>
      </c>
      <c r="E92" s="36">
        <v>17.731999999999999</v>
      </c>
      <c r="F92" s="36">
        <v>3.637</v>
      </c>
      <c r="G92" s="36">
        <v>9.4570000000000007</v>
      </c>
      <c r="H92" s="36">
        <v>4.7279999999999998</v>
      </c>
      <c r="I92" s="36">
        <v>3.5470000000000002</v>
      </c>
      <c r="K92" s="20" t="s">
        <v>16</v>
      </c>
      <c r="M92">
        <v>0</v>
      </c>
      <c r="N92" t="s">
        <v>74</v>
      </c>
      <c r="O92" s="22">
        <v>159.423</v>
      </c>
      <c r="P92" s="22">
        <v>6.8010000000000002</v>
      </c>
      <c r="Q92" s="22">
        <v>1.395</v>
      </c>
      <c r="R92" s="22">
        <v>3.6269999999999998</v>
      </c>
      <c r="S92" s="22">
        <v>1.8129999999999999</v>
      </c>
      <c r="T92" s="22">
        <v>1.36</v>
      </c>
      <c r="W92"/>
      <c r="X92" t="s">
        <v>74</v>
      </c>
      <c r="Y92" s="23">
        <v>254.3</v>
      </c>
      <c r="Z92" s="23">
        <v>10.930999999999999</v>
      </c>
      <c r="AA92" s="23">
        <v>2.242</v>
      </c>
      <c r="AB92" s="23">
        <v>5.830000000000001</v>
      </c>
      <c r="AC92" s="23">
        <v>2.915</v>
      </c>
      <c r="AD92" s="23">
        <v>2.1870000000000003</v>
      </c>
    </row>
    <row r="93" spans="1:30">
      <c r="A93" s="3"/>
      <c r="B93" s="3"/>
      <c r="C93" s="34" t="s">
        <v>75</v>
      </c>
      <c r="D93" s="36">
        <v>413.72300000000001</v>
      </c>
      <c r="E93" s="36">
        <v>35.462000000000003</v>
      </c>
      <c r="F93" s="36">
        <v>1.819</v>
      </c>
      <c r="G93" s="36">
        <v>4.7279999999999998</v>
      </c>
      <c r="H93" s="36">
        <v>2.3650000000000002</v>
      </c>
      <c r="I93" s="36">
        <v>1.7729999999999999</v>
      </c>
      <c r="K93" s="20" t="s">
        <v>16</v>
      </c>
      <c r="M93">
        <v>0</v>
      </c>
      <c r="N93" t="s">
        <v>75</v>
      </c>
      <c r="O93" s="22">
        <v>158.958</v>
      </c>
      <c r="P93" s="22">
        <v>15.75</v>
      </c>
      <c r="Q93" s="22">
        <v>0.80800000000000005</v>
      </c>
      <c r="R93" s="22">
        <v>2.1</v>
      </c>
      <c r="S93" s="22">
        <v>1.05</v>
      </c>
      <c r="T93" s="22">
        <v>0.78700000000000003</v>
      </c>
      <c r="W93"/>
      <c r="X93" t="s">
        <v>75</v>
      </c>
      <c r="Y93" s="23">
        <v>254.76500000000001</v>
      </c>
      <c r="Z93" s="23">
        <v>19.712000000000003</v>
      </c>
      <c r="AA93" s="23">
        <v>1.0109999999999999</v>
      </c>
      <c r="AB93" s="23">
        <v>2.6279999999999997</v>
      </c>
      <c r="AC93" s="23">
        <v>1.3150000000000002</v>
      </c>
      <c r="AD93" s="23">
        <v>0.98599999999999988</v>
      </c>
    </row>
    <row r="94" spans="1:30">
      <c r="A94" s="3"/>
      <c r="B94" s="3"/>
      <c r="C94" s="3"/>
      <c r="D94" s="3"/>
      <c r="E94" s="3"/>
      <c r="F94" s="3"/>
      <c r="G94" s="3"/>
      <c r="H94" s="3"/>
      <c r="K94" s="27"/>
      <c r="M94"/>
      <c r="N94"/>
      <c r="W94"/>
      <c r="X94"/>
    </row>
    <row r="95" spans="1:30" ht="20.25">
      <c r="B95" s="8" t="s">
        <v>77</v>
      </c>
      <c r="C95" s="8"/>
      <c r="D95" s="8"/>
      <c r="E95" s="8"/>
      <c r="F95" s="8"/>
      <c r="G95" s="8"/>
      <c r="H95" s="8"/>
      <c r="I95" s="8"/>
      <c r="J95" s="8"/>
      <c r="K95" s="9"/>
      <c r="M95" s="8" t="s">
        <v>78</v>
      </c>
      <c r="N95" s="8"/>
      <c r="O95" s="8"/>
      <c r="P95" s="8"/>
      <c r="Q95" s="8"/>
      <c r="R95" s="8"/>
      <c r="S95" s="8"/>
      <c r="W95" s="8" t="s">
        <v>78</v>
      </c>
      <c r="X95" s="8"/>
      <c r="Y95" s="8"/>
      <c r="Z95" s="8"/>
      <c r="AA95" s="8"/>
      <c r="AB95" s="8"/>
      <c r="AC95" s="8"/>
      <c r="AD95" s="8"/>
    </row>
    <row r="96" spans="1:30">
      <c r="A96" s="3"/>
      <c r="B96" s="3"/>
      <c r="C96" s="3"/>
      <c r="D96" s="3"/>
      <c r="E96" s="3"/>
      <c r="F96" s="3"/>
      <c r="G96" s="3"/>
      <c r="H96" s="3"/>
      <c r="K96" s="27"/>
      <c r="M96"/>
      <c r="N96"/>
      <c r="O96"/>
      <c r="P96"/>
      <c r="Q96"/>
      <c r="W96"/>
      <c r="X96"/>
      <c r="Y96"/>
      <c r="Z96"/>
      <c r="AA96"/>
    </row>
    <row r="97" spans="1:32">
      <c r="A97" s="3"/>
      <c r="B97" s="3"/>
      <c r="C97" s="3"/>
      <c r="D97" s="3"/>
      <c r="E97" s="3"/>
      <c r="F97" s="3"/>
      <c r="G97" s="3"/>
      <c r="H97" s="3"/>
      <c r="K97" s="27"/>
      <c r="M97"/>
      <c r="N97"/>
      <c r="O97"/>
      <c r="P97"/>
      <c r="Q97"/>
      <c r="W97"/>
      <c r="X97"/>
      <c r="Y97"/>
      <c r="Z97"/>
      <c r="AA97"/>
    </row>
    <row r="98" spans="1:32" ht="51.75">
      <c r="A98" s="3"/>
      <c r="B98" s="13" t="s">
        <v>79</v>
      </c>
      <c r="C98" s="14" t="s">
        <v>80</v>
      </c>
      <c r="D98" s="14" t="s">
        <v>81</v>
      </c>
      <c r="E98" s="5"/>
      <c r="F98" s="3"/>
      <c r="G98" s="3"/>
      <c r="H98" s="3"/>
      <c r="K98" s="27"/>
      <c r="M98" s="37"/>
      <c r="N98" s="37"/>
      <c r="O98" s="37"/>
      <c r="P98"/>
      <c r="Q98"/>
      <c r="R98"/>
      <c r="S98"/>
      <c r="W98" s="37"/>
      <c r="X98" s="37"/>
      <c r="Y98" s="37"/>
      <c r="Z98"/>
      <c r="AA98"/>
      <c r="AB98"/>
      <c r="AC98"/>
    </row>
    <row r="99" spans="1:32">
      <c r="A99" s="3"/>
      <c r="B99" s="16"/>
      <c r="C99" s="17" t="s">
        <v>13</v>
      </c>
      <c r="D99" s="17" t="s">
        <v>13</v>
      </c>
      <c r="E99" s="3"/>
      <c r="F99" s="3"/>
      <c r="G99" s="3"/>
      <c r="H99" s="3"/>
      <c r="K99" s="27"/>
      <c r="M99" s="37"/>
      <c r="N99" s="37"/>
      <c r="O99" s="37"/>
      <c r="P99"/>
      <c r="Q99"/>
      <c r="W99" s="37"/>
      <c r="X99" s="37"/>
      <c r="Y99" s="37"/>
      <c r="Z99"/>
      <c r="AA99"/>
    </row>
    <row r="100" spans="1:32">
      <c r="A100" s="3"/>
      <c r="B100" s="7" t="s">
        <v>82</v>
      </c>
      <c r="C100" s="19">
        <v>34.030999999999999</v>
      </c>
      <c r="D100" s="38" t="s">
        <v>83</v>
      </c>
      <c r="E100" s="3"/>
      <c r="F100" s="3"/>
      <c r="G100" s="3"/>
      <c r="H100" s="3"/>
      <c r="I100" s="39"/>
      <c r="J100" s="39"/>
      <c r="K100" s="27"/>
      <c r="M100" s="37"/>
      <c r="N100" s="37"/>
      <c r="O100" s="37"/>
      <c r="P100"/>
      <c r="Q100"/>
      <c r="W100" s="37"/>
      <c r="X100" s="37"/>
      <c r="Y100" s="37"/>
      <c r="Z100"/>
      <c r="AA100"/>
    </row>
    <row r="101" spans="1:32">
      <c r="A101" s="3"/>
      <c r="B101" s="7" t="s">
        <v>84</v>
      </c>
      <c r="C101" s="19">
        <v>34.030999999999999</v>
      </c>
      <c r="D101" s="38" t="s">
        <v>83</v>
      </c>
      <c r="E101" s="3"/>
      <c r="F101" s="3"/>
      <c r="G101" s="3"/>
      <c r="H101" s="3"/>
      <c r="I101" s="39"/>
      <c r="J101" s="39"/>
      <c r="K101" s="27"/>
      <c r="M101" s="37"/>
      <c r="N101" s="37"/>
      <c r="O101" s="37"/>
      <c r="P101"/>
      <c r="Q101"/>
      <c r="W101" s="37"/>
      <c r="X101" s="37"/>
      <c r="Y101" s="37"/>
      <c r="Z101"/>
      <c r="AA101"/>
    </row>
    <row r="102" spans="1:32">
      <c r="A102" s="3"/>
      <c r="B102" s="7" t="s">
        <v>85</v>
      </c>
      <c r="C102" s="19">
        <v>38.197000000000003</v>
      </c>
      <c r="D102" s="38" t="s">
        <v>83</v>
      </c>
      <c r="E102" s="3"/>
      <c r="F102" s="3"/>
      <c r="G102" s="3"/>
      <c r="H102" s="3"/>
      <c r="I102" s="39"/>
      <c r="J102" s="39"/>
      <c r="K102" s="27"/>
      <c r="M102" s="37"/>
      <c r="N102" s="37"/>
      <c r="O102" s="37"/>
      <c r="P102"/>
      <c r="Q102"/>
      <c r="W102" s="37"/>
      <c r="X102" s="37"/>
      <c r="Y102" s="37"/>
      <c r="Z102"/>
      <c r="AA102"/>
    </row>
    <row r="103" spans="1:32">
      <c r="A103" s="3"/>
      <c r="B103" s="7" t="s">
        <v>86</v>
      </c>
      <c r="C103" s="19">
        <v>38.378</v>
      </c>
      <c r="D103" s="38">
        <v>12.818009876521344</v>
      </c>
      <c r="E103" s="3"/>
      <c r="F103" s="3"/>
      <c r="G103" s="3"/>
      <c r="H103" s="3"/>
      <c r="I103" s="39"/>
      <c r="J103" s="39"/>
      <c r="K103" s="27"/>
      <c r="M103" s="37"/>
      <c r="N103" s="37"/>
      <c r="O103" s="37"/>
      <c r="P103"/>
      <c r="Q103"/>
      <c r="R103" s="40"/>
      <c r="S103" s="40"/>
      <c r="T103" s="40"/>
      <c r="U103" s="40"/>
      <c r="V103" s="40"/>
      <c r="W103" s="37"/>
      <c r="X103" s="37"/>
      <c r="Y103" s="37"/>
      <c r="Z103"/>
      <c r="AA103"/>
      <c r="AB103" s="40"/>
      <c r="AC103" s="40"/>
      <c r="AD103" s="40"/>
      <c r="AE103" s="40"/>
      <c r="AF103" s="40"/>
    </row>
    <row r="104" spans="1:32">
      <c r="A104" s="3"/>
      <c r="B104" s="7" t="s">
        <v>87</v>
      </c>
      <c r="C104" s="19">
        <v>38.378</v>
      </c>
      <c r="D104" s="38">
        <v>12.818009876521344</v>
      </c>
      <c r="E104" s="3"/>
      <c r="F104" s="3"/>
      <c r="G104" s="3"/>
      <c r="H104" s="3"/>
      <c r="I104" s="39"/>
      <c r="J104" s="39"/>
      <c r="K104" s="27"/>
      <c r="M104" s="37"/>
      <c r="N104" s="37"/>
      <c r="O104" s="37"/>
      <c r="P104"/>
      <c r="Q104"/>
      <c r="W104" s="37"/>
      <c r="X104" s="37"/>
      <c r="Y104" s="37"/>
      <c r="Z104"/>
      <c r="AA104"/>
    </row>
    <row r="105" spans="1:32">
      <c r="A105" s="3"/>
      <c r="B105" s="7" t="s">
        <v>88</v>
      </c>
      <c r="C105" s="19">
        <v>38.378</v>
      </c>
      <c r="D105" s="38">
        <v>12.818009876521344</v>
      </c>
      <c r="E105" s="3"/>
      <c r="F105" s="3"/>
      <c r="G105" s="3"/>
      <c r="H105" s="3"/>
      <c r="I105" s="39"/>
      <c r="J105" s="39"/>
      <c r="K105" s="27"/>
      <c r="M105" s="37"/>
      <c r="N105" s="37"/>
      <c r="O105" s="37"/>
      <c r="P105"/>
      <c r="Q105"/>
      <c r="W105" s="37"/>
      <c r="X105" s="37"/>
      <c r="Y105" s="37"/>
      <c r="Z105"/>
      <c r="AA105"/>
    </row>
    <row r="106" spans="1:32">
      <c r="A106" s="3"/>
      <c r="B106" s="7" t="s">
        <v>89</v>
      </c>
      <c r="C106" s="19">
        <v>38.378</v>
      </c>
      <c r="D106" s="38">
        <v>12.818009876521344</v>
      </c>
      <c r="E106" s="3"/>
      <c r="F106" s="3"/>
      <c r="G106" s="3"/>
      <c r="H106" s="3"/>
      <c r="I106" s="39"/>
      <c r="J106" s="39"/>
      <c r="K106" s="27"/>
      <c r="M106" s="37"/>
      <c r="N106" s="37"/>
      <c r="O106" s="37"/>
      <c r="P106"/>
      <c r="Q106"/>
      <c r="W106" s="37"/>
      <c r="X106" s="37"/>
      <c r="Y106" s="37"/>
      <c r="Z106"/>
      <c r="AA106"/>
    </row>
    <row r="107" spans="1:32">
      <c r="A107" s="3"/>
      <c r="B107" s="7" t="s">
        <v>90</v>
      </c>
      <c r="C107" s="19">
        <v>38.378</v>
      </c>
      <c r="D107" s="38">
        <v>12.818009876521344</v>
      </c>
      <c r="E107" s="3"/>
      <c r="F107" s="3"/>
      <c r="G107" s="3"/>
      <c r="H107" s="3"/>
      <c r="I107" s="39"/>
      <c r="J107" s="39"/>
      <c r="K107" s="27"/>
      <c r="M107" s="37"/>
      <c r="N107" s="37"/>
      <c r="O107" s="37"/>
      <c r="P107"/>
      <c r="Q107"/>
      <c r="W107" s="37"/>
      <c r="X107" s="37"/>
      <c r="Y107" s="37"/>
      <c r="Z107"/>
      <c r="AA107"/>
    </row>
    <row r="108" spans="1:32">
      <c r="A108" s="3"/>
      <c r="B108" s="7" t="s">
        <v>91</v>
      </c>
      <c r="C108" s="19">
        <v>38.378</v>
      </c>
      <c r="D108" s="38">
        <f>D107</f>
        <v>12.818009876521344</v>
      </c>
      <c r="E108" s="3"/>
      <c r="F108" s="3"/>
      <c r="G108" s="3"/>
      <c r="H108" s="3"/>
      <c r="I108" s="39"/>
      <c r="J108" s="39"/>
      <c r="K108" s="27"/>
      <c r="M108" s="37"/>
      <c r="N108" s="37"/>
      <c r="O108" s="37"/>
      <c r="P108"/>
      <c r="Q108"/>
      <c r="W108" s="37"/>
      <c r="X108" s="37"/>
      <c r="Y108" s="37"/>
      <c r="Z108"/>
      <c r="AA108"/>
    </row>
    <row r="109" spans="1:32">
      <c r="A109" s="3"/>
      <c r="B109" s="18" t="s">
        <v>92</v>
      </c>
      <c r="C109" s="19">
        <v>38.378</v>
      </c>
      <c r="D109" s="38">
        <v>12.818009876521344</v>
      </c>
      <c r="E109" s="3"/>
      <c r="F109" s="3"/>
      <c r="G109" s="3"/>
      <c r="H109" s="3"/>
      <c r="I109" s="39"/>
      <c r="J109" s="39"/>
      <c r="K109" s="27"/>
      <c r="M109" s="37"/>
      <c r="N109" s="37"/>
      <c r="O109" s="37"/>
      <c r="P109"/>
      <c r="Q109"/>
      <c r="W109" s="37"/>
      <c r="X109" s="37"/>
      <c r="Y109" s="37"/>
      <c r="Z109"/>
      <c r="AA109"/>
    </row>
    <row r="110" spans="1:32">
      <c r="A110" s="3"/>
      <c r="B110" s="18" t="s">
        <v>93</v>
      </c>
      <c r="C110" s="19">
        <v>38.378</v>
      </c>
      <c r="D110" s="38">
        <v>12.818009876521344</v>
      </c>
      <c r="E110" s="3"/>
      <c r="F110" s="3"/>
      <c r="G110" s="3"/>
      <c r="H110" s="3"/>
      <c r="I110" s="39"/>
      <c r="J110" s="39"/>
      <c r="K110" s="27"/>
      <c r="M110" s="37"/>
      <c r="N110" s="37"/>
      <c r="O110" s="37"/>
      <c r="P110"/>
      <c r="Q110"/>
      <c r="W110" s="37"/>
      <c r="X110" s="37"/>
      <c r="Y110" s="37"/>
      <c r="Z110"/>
      <c r="AA110"/>
    </row>
    <row r="111" spans="1:32" ht="15.75" customHeight="1">
      <c r="A111" s="3"/>
      <c r="B111" s="18" t="s">
        <v>94</v>
      </c>
      <c r="C111" s="19">
        <v>38.378</v>
      </c>
      <c r="D111" s="38">
        <v>12.818009876521344</v>
      </c>
      <c r="E111" s="3"/>
      <c r="F111" s="3"/>
      <c r="G111" s="3"/>
      <c r="H111" s="3"/>
      <c r="I111" s="39"/>
      <c r="J111" s="39"/>
      <c r="K111" s="27"/>
      <c r="M111" s="37"/>
      <c r="N111" s="37"/>
      <c r="O111" s="37"/>
      <c r="P111"/>
      <c r="Q111"/>
      <c r="W111" s="37"/>
      <c r="X111" s="37"/>
      <c r="Y111" s="37"/>
      <c r="Z111"/>
      <c r="AA111"/>
    </row>
    <row r="112" spans="1:32">
      <c r="A112" s="3"/>
      <c r="B112" s="18" t="s">
        <v>95</v>
      </c>
      <c r="C112" s="19">
        <v>38.378</v>
      </c>
      <c r="D112" s="38">
        <v>12.818009876521344</v>
      </c>
      <c r="E112" s="3"/>
      <c r="F112" s="3"/>
      <c r="G112" s="3"/>
      <c r="H112" s="3"/>
      <c r="I112" s="39"/>
      <c r="J112" s="39"/>
      <c r="K112" s="27"/>
      <c r="M112" s="37"/>
      <c r="N112" s="37"/>
      <c r="O112" s="37"/>
      <c r="P112"/>
      <c r="Q112"/>
      <c r="W112" s="37"/>
      <c r="X112" s="37"/>
      <c r="Y112" s="37"/>
      <c r="Z112"/>
      <c r="AA112"/>
    </row>
    <row r="113" spans="1:27">
      <c r="A113" s="3"/>
      <c r="B113" s="18" t="s">
        <v>96</v>
      </c>
      <c r="C113" s="19">
        <v>38.378</v>
      </c>
      <c r="D113" s="38">
        <f>D112</f>
        <v>12.818009876521344</v>
      </c>
      <c r="E113" s="3"/>
      <c r="F113" s="3"/>
      <c r="G113" s="3"/>
      <c r="H113" s="3"/>
      <c r="I113" s="39"/>
      <c r="J113" s="39"/>
      <c r="K113" s="27"/>
      <c r="M113" s="37"/>
      <c r="N113" s="37"/>
      <c r="O113" s="37"/>
      <c r="P113"/>
      <c r="Q113"/>
      <c r="W113" s="37"/>
      <c r="X113" s="37"/>
      <c r="Y113" s="37"/>
      <c r="Z113"/>
      <c r="AA113"/>
    </row>
    <row r="114" spans="1:27">
      <c r="A114" s="3"/>
      <c r="B114" s="18" t="s">
        <v>97</v>
      </c>
      <c r="C114" s="19">
        <v>38.378</v>
      </c>
      <c r="D114" s="38">
        <v>12.818009876521344</v>
      </c>
      <c r="E114" s="3"/>
      <c r="F114" s="3"/>
      <c r="G114" s="3"/>
      <c r="H114" s="3"/>
      <c r="I114" s="39"/>
      <c r="J114" s="39"/>
      <c r="K114" s="27"/>
      <c r="M114" s="37"/>
      <c r="N114" s="37"/>
      <c r="O114" s="37"/>
      <c r="P114"/>
      <c r="Q114"/>
      <c r="W114" s="37"/>
      <c r="X114" s="37"/>
      <c r="Y114" s="37"/>
      <c r="Z114"/>
      <c r="AA114"/>
    </row>
    <row r="115" spans="1:27">
      <c r="A115" s="3"/>
      <c r="B115" s="18" t="s">
        <v>98</v>
      </c>
      <c r="C115" s="19">
        <v>43.107999999999997</v>
      </c>
      <c r="D115" s="38">
        <v>12.818009876521344</v>
      </c>
      <c r="E115" s="3"/>
      <c r="F115" s="3"/>
      <c r="G115" s="3"/>
      <c r="H115" s="3"/>
      <c r="I115" s="39"/>
      <c r="J115" s="39"/>
      <c r="K115" s="27"/>
      <c r="M115" s="37"/>
      <c r="N115" s="37"/>
      <c r="O115" s="37"/>
      <c r="P115"/>
      <c r="Q115"/>
      <c r="W115" s="37"/>
      <c r="X115" s="37"/>
      <c r="Y115" s="37"/>
      <c r="Z115"/>
      <c r="AA115"/>
    </row>
    <row r="116" spans="1:27">
      <c r="A116" s="3"/>
      <c r="B116" s="18" t="s">
        <v>99</v>
      </c>
      <c r="C116" s="19">
        <v>43.107999999999997</v>
      </c>
      <c r="D116" s="38">
        <v>12.818009876521344</v>
      </c>
      <c r="E116" s="3"/>
      <c r="F116" s="3"/>
      <c r="G116" s="3"/>
      <c r="H116" s="3"/>
      <c r="I116" s="39"/>
      <c r="J116" s="39"/>
      <c r="K116" s="27"/>
      <c r="M116" s="37"/>
      <c r="N116" s="37"/>
      <c r="O116" s="37"/>
      <c r="P116"/>
      <c r="Q116"/>
      <c r="W116" s="37"/>
      <c r="X116" s="37"/>
      <c r="Y116" s="37"/>
      <c r="Z116"/>
      <c r="AA116"/>
    </row>
    <row r="117" spans="1:27">
      <c r="A117" s="3"/>
      <c r="B117" s="18" t="s">
        <v>100</v>
      </c>
      <c r="C117" s="19">
        <v>43.107999999999997</v>
      </c>
      <c r="D117" s="38">
        <v>12.818009876521344</v>
      </c>
      <c r="E117" s="3"/>
      <c r="F117" s="3"/>
      <c r="G117" s="3"/>
      <c r="H117" s="3"/>
      <c r="I117" s="39"/>
      <c r="J117" s="39"/>
      <c r="K117" s="27"/>
      <c r="M117" s="37"/>
      <c r="N117" s="37"/>
      <c r="O117" s="37"/>
      <c r="P117"/>
      <c r="Q117"/>
      <c r="W117" s="37"/>
      <c r="X117" s="37"/>
      <c r="Y117" s="37"/>
      <c r="Z117"/>
      <c r="AA117"/>
    </row>
    <row r="118" spans="1:27">
      <c r="A118" s="3"/>
      <c r="B118" s="18" t="s">
        <v>101</v>
      </c>
      <c r="C118" s="19">
        <v>17.951000000000001</v>
      </c>
      <c r="D118" s="38">
        <f>D119</f>
        <v>12.818009876521344</v>
      </c>
      <c r="E118" s="3"/>
      <c r="F118" s="3"/>
      <c r="G118" s="3"/>
      <c r="H118" s="3"/>
      <c r="I118" s="39"/>
      <c r="J118" s="39"/>
      <c r="K118" s="27"/>
      <c r="M118" s="37"/>
      <c r="N118" s="37"/>
      <c r="O118" s="37"/>
      <c r="P118"/>
      <c r="Q118"/>
      <c r="W118" s="37"/>
      <c r="X118" s="37"/>
      <c r="Y118" s="37"/>
      <c r="Z118"/>
      <c r="AA118"/>
    </row>
    <row r="119" spans="1:27">
      <c r="A119" s="3"/>
      <c r="B119" s="18" t="s">
        <v>102</v>
      </c>
      <c r="C119" s="19">
        <v>17.951000000000001</v>
      </c>
      <c r="D119" s="38">
        <v>12.818009876521344</v>
      </c>
      <c r="E119" s="3"/>
      <c r="F119" s="3"/>
      <c r="G119" s="3"/>
      <c r="H119" s="3"/>
      <c r="I119" s="39"/>
      <c r="J119" s="39"/>
      <c r="K119" s="27"/>
      <c r="M119" s="37"/>
      <c r="N119" s="37"/>
      <c r="O119" s="37"/>
      <c r="P119"/>
      <c r="Q119"/>
      <c r="W119" s="37"/>
      <c r="X119" s="37"/>
      <c r="Y119" s="37"/>
      <c r="Z119"/>
      <c r="AA119"/>
    </row>
    <row r="120" spans="1:27">
      <c r="A120" s="3"/>
      <c r="B120" s="18" t="s">
        <v>103</v>
      </c>
      <c r="C120" s="19">
        <v>17.951000000000001</v>
      </c>
      <c r="D120" s="38">
        <v>12.818009876521344</v>
      </c>
      <c r="E120" s="3"/>
      <c r="F120" s="3"/>
      <c r="G120" s="3"/>
      <c r="H120" s="3"/>
      <c r="I120" s="39"/>
      <c r="J120" s="39"/>
      <c r="K120" s="27"/>
      <c r="M120" s="37"/>
      <c r="N120" s="37"/>
      <c r="O120" s="37"/>
      <c r="P120"/>
      <c r="Q120"/>
      <c r="W120" s="37"/>
      <c r="X120" s="37"/>
      <c r="Y120" s="37"/>
      <c r="Z120"/>
      <c r="AA120"/>
    </row>
    <row r="121" spans="1:27">
      <c r="A121" s="3"/>
      <c r="B121" s="18" t="s">
        <v>104</v>
      </c>
      <c r="C121" s="19">
        <v>17.951000000000001</v>
      </c>
      <c r="D121" s="38">
        <v>12.818009876521344</v>
      </c>
      <c r="E121" s="3"/>
      <c r="F121" s="3"/>
      <c r="G121" s="3"/>
      <c r="H121" s="3"/>
      <c r="I121" s="39"/>
      <c r="J121" s="39"/>
      <c r="K121" s="27"/>
      <c r="M121" s="37"/>
      <c r="N121" s="37"/>
      <c r="O121" s="37"/>
      <c r="P121"/>
      <c r="Q121"/>
      <c r="W121" s="37"/>
      <c r="X121" s="37"/>
      <c r="Y121" s="37"/>
      <c r="Z121"/>
      <c r="AA121"/>
    </row>
    <row r="122" spans="1:27">
      <c r="A122" s="3"/>
      <c r="B122" s="18" t="s">
        <v>105</v>
      </c>
      <c r="C122" s="19">
        <v>17.951000000000001</v>
      </c>
      <c r="D122" s="38">
        <v>12.818009876521344</v>
      </c>
      <c r="E122" s="3"/>
      <c r="F122" s="3"/>
      <c r="G122" s="3"/>
      <c r="H122" s="3"/>
      <c r="I122" s="39"/>
      <c r="J122" s="39"/>
      <c r="K122" s="27"/>
      <c r="M122" s="37"/>
      <c r="N122" s="37"/>
      <c r="O122" s="37"/>
      <c r="P122"/>
      <c r="Q122"/>
      <c r="W122" s="37"/>
      <c r="X122" s="37"/>
      <c r="Y122" s="37"/>
      <c r="Z122"/>
      <c r="AA122"/>
    </row>
    <row r="123" spans="1:27">
      <c r="A123" s="3"/>
      <c r="B123" s="18" t="s">
        <v>106</v>
      </c>
      <c r="C123" s="19">
        <v>17.951000000000001</v>
      </c>
      <c r="D123" s="38">
        <f>D122</f>
        <v>12.818009876521344</v>
      </c>
      <c r="E123" s="3"/>
      <c r="F123" s="3"/>
      <c r="G123" s="3"/>
      <c r="H123" s="3"/>
      <c r="I123" s="39"/>
      <c r="J123" s="39"/>
      <c r="K123" s="27"/>
      <c r="M123" s="37"/>
      <c r="N123" s="37"/>
      <c r="O123" s="37"/>
      <c r="P123"/>
      <c r="Q123"/>
      <c r="W123" s="37"/>
      <c r="X123" s="37"/>
      <c r="Y123" s="37"/>
      <c r="Z123"/>
      <c r="AA123"/>
    </row>
    <row r="124" spans="1:27">
      <c r="A124" s="3"/>
      <c r="B124" s="18" t="s">
        <v>107</v>
      </c>
      <c r="C124" s="19">
        <v>17.951000000000001</v>
      </c>
      <c r="D124" s="38">
        <v>12.818009876521344</v>
      </c>
      <c r="E124" s="3"/>
      <c r="F124" s="3"/>
      <c r="G124" s="3"/>
      <c r="H124" s="3"/>
      <c r="I124" s="39"/>
      <c r="J124" s="39"/>
      <c r="K124" s="27"/>
      <c r="M124" s="37"/>
      <c r="N124" s="37"/>
      <c r="O124" s="37"/>
      <c r="P124"/>
      <c r="Q124"/>
      <c r="W124" s="37"/>
      <c r="X124" s="37"/>
      <c r="Y124" s="37"/>
      <c r="Z124"/>
      <c r="AA124"/>
    </row>
    <row r="125" spans="1:27">
      <c r="A125" s="3"/>
      <c r="B125" s="18" t="s">
        <v>108</v>
      </c>
      <c r="C125" s="19">
        <v>17.951000000000001</v>
      </c>
      <c r="D125" s="38">
        <f>D124</f>
        <v>12.818009876521344</v>
      </c>
      <c r="E125" s="3"/>
      <c r="F125" s="3"/>
      <c r="G125" s="3"/>
      <c r="H125" s="3"/>
      <c r="I125" s="39"/>
      <c r="J125" s="39"/>
      <c r="K125" s="27"/>
      <c r="M125" s="37"/>
      <c r="N125" s="37"/>
      <c r="O125" s="37"/>
      <c r="P125"/>
      <c r="Q125"/>
      <c r="W125" s="37"/>
      <c r="X125" s="37"/>
      <c r="Y125" s="37"/>
      <c r="Z125"/>
      <c r="AA125"/>
    </row>
    <row r="126" spans="1:27">
      <c r="A126" s="3"/>
      <c r="B126" s="18" t="s">
        <v>109</v>
      </c>
      <c r="C126" s="19">
        <v>17.951000000000001</v>
      </c>
      <c r="D126" s="38">
        <f>D124</f>
        <v>12.818009876521344</v>
      </c>
      <c r="E126" s="3"/>
      <c r="F126" s="3"/>
      <c r="G126" s="3"/>
      <c r="H126" s="3"/>
      <c r="I126" s="39"/>
      <c r="J126" s="39"/>
      <c r="K126" s="27"/>
      <c r="M126" s="37"/>
      <c r="N126" s="37"/>
      <c r="O126" s="37"/>
      <c r="P126"/>
      <c r="Q126"/>
      <c r="W126" s="37"/>
      <c r="X126" s="37"/>
      <c r="Y126" s="37"/>
      <c r="Z126"/>
      <c r="AA126"/>
    </row>
    <row r="127" spans="1:27">
      <c r="A127" s="3"/>
      <c r="B127" s="7" t="s">
        <v>110</v>
      </c>
      <c r="C127" s="19">
        <v>17.951000000000001</v>
      </c>
      <c r="D127" s="38">
        <v>12.818009876521344</v>
      </c>
      <c r="E127" s="3"/>
      <c r="F127" s="3"/>
      <c r="G127" s="3"/>
      <c r="H127" s="3"/>
      <c r="I127" s="39"/>
      <c r="J127" s="39"/>
      <c r="K127" s="27"/>
      <c r="M127" s="37"/>
      <c r="N127" s="37"/>
      <c r="O127" s="37"/>
      <c r="P127"/>
      <c r="Q127"/>
      <c r="W127" s="37"/>
      <c r="X127" s="37"/>
      <c r="Y127" s="37"/>
      <c r="Z127"/>
      <c r="AA127"/>
    </row>
    <row r="128" spans="1:27">
      <c r="A128" s="3"/>
      <c r="B128" s="7" t="s">
        <v>111</v>
      </c>
      <c r="C128" s="19">
        <v>17.951000000000001</v>
      </c>
      <c r="D128" s="38">
        <f>D127</f>
        <v>12.818009876521344</v>
      </c>
      <c r="E128" s="3"/>
      <c r="F128" s="3"/>
      <c r="G128" s="3"/>
      <c r="H128" s="3"/>
      <c r="I128" s="39"/>
      <c r="J128" s="39"/>
      <c r="K128" s="27"/>
      <c r="M128" s="37"/>
      <c r="N128" s="37"/>
      <c r="O128" s="37"/>
      <c r="P128"/>
      <c r="Q128"/>
      <c r="W128" s="37"/>
      <c r="X128" s="37"/>
      <c r="Y128" s="37"/>
      <c r="Z128"/>
      <c r="AA128"/>
    </row>
    <row r="129" spans="1:27">
      <c r="A129" s="3"/>
      <c r="B129" s="7" t="s">
        <v>112</v>
      </c>
      <c r="C129" s="19">
        <v>18.094999999999999</v>
      </c>
      <c r="D129" s="38">
        <v>12.818009876521344</v>
      </c>
      <c r="E129" s="3"/>
      <c r="F129" s="3"/>
      <c r="G129" s="3"/>
      <c r="H129" s="3"/>
      <c r="I129" s="39"/>
      <c r="J129" s="39"/>
      <c r="K129" s="27"/>
      <c r="M129" s="37"/>
      <c r="N129" s="37"/>
      <c r="O129" s="37"/>
      <c r="P129"/>
      <c r="Q129"/>
      <c r="W129" s="37"/>
      <c r="X129" s="37"/>
      <c r="Y129" s="37"/>
      <c r="Z129"/>
      <c r="AA129"/>
    </row>
    <row r="130" spans="1:27">
      <c r="A130" s="3"/>
      <c r="B130" s="7" t="s">
        <v>113</v>
      </c>
      <c r="C130" s="19">
        <v>18.094999999999999</v>
      </c>
      <c r="D130" s="38">
        <v>12.818009876521344</v>
      </c>
      <c r="E130" s="3"/>
      <c r="F130" s="3"/>
      <c r="G130" s="3"/>
      <c r="H130" s="3"/>
      <c r="I130" s="39"/>
      <c r="J130" s="39"/>
      <c r="K130" s="27"/>
      <c r="M130" s="37"/>
      <c r="N130" s="37"/>
      <c r="O130" s="37"/>
      <c r="P130"/>
      <c r="Q130"/>
      <c r="W130" s="37"/>
      <c r="X130" s="37"/>
      <c r="Y130" s="37"/>
      <c r="Z130"/>
      <c r="AA130"/>
    </row>
    <row r="131" spans="1:27">
      <c r="A131" s="3"/>
      <c r="B131" s="7" t="s">
        <v>114</v>
      </c>
      <c r="C131" s="19">
        <v>18.094999999999999</v>
      </c>
      <c r="D131" s="38">
        <v>12.818009876521344</v>
      </c>
      <c r="E131" s="3"/>
      <c r="F131" s="3"/>
      <c r="G131" s="3"/>
      <c r="H131" s="3"/>
      <c r="I131" s="39"/>
      <c r="J131" s="39"/>
      <c r="K131" s="27"/>
      <c r="M131" s="37"/>
      <c r="N131" s="37"/>
      <c r="O131" s="37"/>
      <c r="P131"/>
      <c r="Q131"/>
      <c r="W131" s="37"/>
      <c r="X131" s="37"/>
      <c r="Y131" s="37"/>
      <c r="Z131"/>
      <c r="AA131"/>
    </row>
    <row r="132" spans="1:27">
      <c r="A132" s="3"/>
      <c r="B132" s="7" t="s">
        <v>115</v>
      </c>
      <c r="C132" s="19">
        <v>18.094999999999999</v>
      </c>
      <c r="D132" s="38">
        <f>D131</f>
        <v>12.818009876521344</v>
      </c>
      <c r="E132" s="3"/>
      <c r="F132" s="3"/>
      <c r="G132" s="3"/>
      <c r="H132" s="3"/>
      <c r="I132" s="39"/>
      <c r="J132" s="39"/>
      <c r="K132" s="27"/>
      <c r="M132" s="37"/>
      <c r="N132" s="37"/>
      <c r="O132" s="37"/>
      <c r="P132"/>
      <c r="Q132"/>
      <c r="W132" s="37"/>
      <c r="X132" s="37"/>
      <c r="Y132" s="37"/>
      <c r="Z132"/>
      <c r="AA132"/>
    </row>
    <row r="133" spans="1:27">
      <c r="A133" s="3"/>
      <c r="B133" s="7" t="s">
        <v>116</v>
      </c>
      <c r="C133" s="19">
        <v>17.920999999999999</v>
      </c>
      <c r="D133" s="38">
        <v>12.818009876521344</v>
      </c>
      <c r="E133" s="3"/>
      <c r="F133" s="3"/>
      <c r="G133" s="3"/>
      <c r="H133" s="3"/>
      <c r="I133" s="39"/>
      <c r="J133" s="39"/>
      <c r="K133" s="27"/>
      <c r="M133" s="37"/>
      <c r="N133" s="37"/>
      <c r="O133" s="37"/>
      <c r="P133"/>
      <c r="Q133"/>
      <c r="W133" s="37"/>
      <c r="X133" s="37"/>
      <c r="Y133" s="37"/>
      <c r="Z133"/>
      <c r="AA133"/>
    </row>
    <row r="134" spans="1:27">
      <c r="A134" s="3"/>
      <c r="B134" s="7" t="s">
        <v>117</v>
      </c>
      <c r="C134" s="19">
        <v>17.920999999999999</v>
      </c>
      <c r="D134" s="38">
        <f>D133</f>
        <v>12.818009876521344</v>
      </c>
      <c r="E134" s="3"/>
      <c r="F134" s="3"/>
      <c r="G134" s="3"/>
      <c r="H134" s="3"/>
      <c r="I134" s="39"/>
      <c r="J134" s="39"/>
      <c r="K134" s="27"/>
      <c r="M134" s="37"/>
      <c r="N134" s="37"/>
      <c r="O134" s="37"/>
      <c r="P134"/>
      <c r="Q134"/>
      <c r="W134" s="37"/>
      <c r="X134" s="37"/>
      <c r="Y134" s="37"/>
      <c r="Z134"/>
      <c r="AA134"/>
    </row>
    <row r="135" spans="1:27">
      <c r="A135" s="3"/>
      <c r="B135" s="7" t="s">
        <v>118</v>
      </c>
      <c r="C135" s="19">
        <v>17.920999999999999</v>
      </c>
      <c r="D135" s="38">
        <v>12.818009876521344</v>
      </c>
      <c r="E135" s="3"/>
      <c r="F135" s="3"/>
      <c r="G135" s="3"/>
      <c r="H135" s="3"/>
      <c r="I135" s="39"/>
      <c r="J135" s="39"/>
      <c r="K135" s="27"/>
      <c r="M135" s="37"/>
      <c r="N135" s="37"/>
      <c r="O135" s="37"/>
      <c r="P135"/>
      <c r="Q135"/>
      <c r="W135" s="37"/>
      <c r="X135" s="37"/>
      <c r="Y135" s="37"/>
      <c r="Z135"/>
      <c r="AA135"/>
    </row>
    <row r="136" spans="1:27">
      <c r="A136" s="3"/>
      <c r="B136" s="7" t="s">
        <v>119</v>
      </c>
      <c r="C136" s="19">
        <v>17.920999999999999</v>
      </c>
      <c r="D136" s="38">
        <f>D135</f>
        <v>12.818009876521344</v>
      </c>
      <c r="E136" s="3"/>
      <c r="F136" s="3"/>
      <c r="G136" s="3"/>
      <c r="H136" s="3"/>
      <c r="I136" s="39"/>
      <c r="J136" s="39"/>
      <c r="K136" s="27"/>
      <c r="M136" s="37"/>
      <c r="N136" s="37"/>
      <c r="O136" s="37"/>
      <c r="P136"/>
      <c r="Q136"/>
      <c r="W136" s="37"/>
      <c r="X136" s="37"/>
      <c r="Y136" s="37"/>
      <c r="Z136"/>
      <c r="AA136"/>
    </row>
    <row r="137" spans="1:27">
      <c r="A137" s="3"/>
      <c r="B137" s="7" t="s">
        <v>120</v>
      </c>
      <c r="C137" s="19">
        <v>19.661000000000001</v>
      </c>
      <c r="D137" s="38">
        <f>D138</f>
        <v>12.818009876521344</v>
      </c>
      <c r="E137" s="3"/>
      <c r="F137" s="3"/>
      <c r="G137" s="3"/>
      <c r="H137" s="3"/>
      <c r="I137" s="39"/>
      <c r="J137" s="39"/>
      <c r="K137" s="27"/>
      <c r="M137" s="37"/>
      <c r="N137" s="37"/>
      <c r="O137" s="37"/>
      <c r="P137"/>
      <c r="Q137"/>
      <c r="W137" s="37"/>
      <c r="X137" s="37"/>
      <c r="Y137" s="37"/>
      <c r="Z137"/>
      <c r="AA137"/>
    </row>
    <row r="138" spans="1:27">
      <c r="A138" s="3"/>
      <c r="B138" s="7" t="s">
        <v>121</v>
      </c>
      <c r="C138" s="19">
        <v>19.661000000000001</v>
      </c>
      <c r="D138" s="38">
        <f>D140</f>
        <v>12.818009876521344</v>
      </c>
      <c r="E138" s="3"/>
      <c r="F138" s="3"/>
      <c r="G138" s="3"/>
      <c r="H138" s="3"/>
      <c r="I138" s="39"/>
      <c r="J138" s="39"/>
      <c r="K138" s="27"/>
      <c r="M138" s="37"/>
      <c r="N138" s="37"/>
      <c r="O138" s="37"/>
      <c r="P138"/>
      <c r="Q138"/>
      <c r="W138" s="37"/>
      <c r="X138" s="37"/>
      <c r="Y138" s="37"/>
      <c r="Z138"/>
      <c r="AA138"/>
    </row>
    <row r="139" spans="1:27">
      <c r="A139" s="3"/>
      <c r="B139" s="7" t="s">
        <v>122</v>
      </c>
      <c r="C139" s="19">
        <v>19.661000000000001</v>
      </c>
      <c r="D139" s="38">
        <f>D140</f>
        <v>12.818009876521344</v>
      </c>
      <c r="E139" s="3"/>
      <c r="F139" s="3"/>
      <c r="G139" s="3"/>
      <c r="H139" s="3"/>
      <c r="I139" s="39"/>
      <c r="J139" s="39"/>
      <c r="K139" s="27"/>
      <c r="M139" s="37"/>
      <c r="N139" s="37"/>
      <c r="O139" s="37"/>
      <c r="P139"/>
      <c r="Q139"/>
      <c r="W139" s="37"/>
      <c r="X139" s="37"/>
      <c r="Y139" s="37"/>
      <c r="Z139"/>
      <c r="AA139"/>
    </row>
    <row r="140" spans="1:27">
      <c r="A140" s="3"/>
      <c r="B140" s="7" t="s">
        <v>123</v>
      </c>
      <c r="C140" s="19">
        <v>19.661000000000001</v>
      </c>
      <c r="D140" s="38">
        <v>12.818009876521344</v>
      </c>
      <c r="E140" s="3"/>
      <c r="F140" s="3"/>
      <c r="G140" s="3"/>
      <c r="H140" s="3"/>
      <c r="I140" s="39"/>
      <c r="J140" s="39"/>
      <c r="K140" s="27"/>
      <c r="M140" s="37"/>
      <c r="N140" s="37"/>
      <c r="O140" s="37"/>
      <c r="P140"/>
      <c r="Q140"/>
      <c r="W140" s="37"/>
      <c r="X140" s="37"/>
      <c r="Y140" s="37"/>
      <c r="Z140"/>
      <c r="AA140"/>
    </row>
    <row r="141" spans="1:27">
      <c r="A141" s="3"/>
      <c r="B141" s="7" t="s">
        <v>124</v>
      </c>
      <c r="C141" s="19">
        <v>19.661000000000001</v>
      </c>
      <c r="D141" s="38">
        <v>12.818009876521344</v>
      </c>
      <c r="E141" s="3"/>
      <c r="F141" s="3"/>
      <c r="G141" s="3"/>
      <c r="H141" s="3"/>
      <c r="I141" s="39"/>
      <c r="J141" s="39"/>
      <c r="K141" s="27"/>
      <c r="M141" s="37"/>
      <c r="N141" s="37"/>
      <c r="O141" s="37"/>
      <c r="P141"/>
      <c r="Q141"/>
      <c r="W141" s="37"/>
      <c r="X141" s="37"/>
      <c r="Y141" s="37"/>
      <c r="Z141"/>
      <c r="AA141"/>
    </row>
    <row r="142" spans="1:27">
      <c r="A142" s="3"/>
      <c r="B142" s="7" t="s">
        <v>125</v>
      </c>
      <c r="C142" s="19">
        <v>19.661000000000001</v>
      </c>
      <c r="D142" s="38">
        <f>D141</f>
        <v>12.818009876521344</v>
      </c>
      <c r="E142" s="3"/>
      <c r="F142" s="3"/>
      <c r="G142" s="3"/>
      <c r="H142" s="3"/>
      <c r="I142" s="39"/>
      <c r="J142" s="39"/>
      <c r="K142" s="27"/>
      <c r="M142" s="37"/>
      <c r="N142" s="37"/>
      <c r="O142" s="37"/>
      <c r="P142"/>
      <c r="Q142"/>
      <c r="W142" s="37"/>
      <c r="X142" s="37"/>
      <c r="Y142" s="37"/>
      <c r="Z142"/>
      <c r="AA142"/>
    </row>
    <row r="143" spans="1:27">
      <c r="A143" s="3"/>
      <c r="B143" s="7" t="s">
        <v>126</v>
      </c>
      <c r="C143" s="19">
        <v>19.661000000000001</v>
      </c>
      <c r="D143" s="38">
        <f>D142</f>
        <v>12.818009876521344</v>
      </c>
      <c r="E143" s="3"/>
      <c r="F143" s="3"/>
      <c r="G143" s="3"/>
      <c r="H143" s="3"/>
      <c r="I143" s="39"/>
      <c r="J143" s="39"/>
      <c r="K143" s="27"/>
      <c r="M143" s="37"/>
      <c r="N143" s="37"/>
      <c r="O143" s="37"/>
      <c r="P143"/>
      <c r="Q143"/>
      <c r="W143" s="37"/>
      <c r="X143" s="37"/>
      <c r="Y143" s="37"/>
      <c r="Z143"/>
      <c r="AA143"/>
    </row>
    <row r="144" spans="1:27">
      <c r="A144" s="3"/>
      <c r="B144" s="7" t="s">
        <v>127</v>
      </c>
      <c r="C144" s="19">
        <v>19.661000000000001</v>
      </c>
      <c r="D144" s="38">
        <v>12.818009876521344</v>
      </c>
      <c r="E144" s="3"/>
      <c r="F144" s="3"/>
      <c r="G144" s="3"/>
      <c r="H144" s="3"/>
      <c r="I144" s="39"/>
      <c r="J144" s="39"/>
      <c r="K144" s="27"/>
      <c r="M144" s="37"/>
      <c r="N144" s="37"/>
      <c r="O144" s="37"/>
      <c r="P144"/>
      <c r="Q144"/>
      <c r="W144" s="37"/>
      <c r="X144" s="37"/>
      <c r="Y144" s="37"/>
      <c r="Z144"/>
      <c r="AA144"/>
    </row>
    <row r="145" spans="1:27">
      <c r="A145" s="3"/>
      <c r="B145" s="7" t="s">
        <v>128</v>
      </c>
      <c r="C145" s="19">
        <v>19.661000000000001</v>
      </c>
      <c r="D145" s="38">
        <v>12.818009876521344</v>
      </c>
      <c r="E145" s="3"/>
      <c r="F145" s="3"/>
      <c r="G145" s="3"/>
      <c r="H145" s="3"/>
      <c r="I145" s="39"/>
      <c r="J145" s="39"/>
      <c r="K145" s="27"/>
      <c r="M145" s="37"/>
      <c r="N145" s="37"/>
      <c r="O145" s="37"/>
      <c r="P145"/>
      <c r="Q145"/>
      <c r="W145" s="37"/>
      <c r="X145" s="37"/>
      <c r="Y145" s="37"/>
      <c r="Z145"/>
      <c r="AA145"/>
    </row>
    <row r="146" spans="1:27">
      <c r="A146" s="3"/>
      <c r="B146" s="7"/>
      <c r="C146" s="19"/>
      <c r="D146" s="38"/>
      <c r="E146" s="3"/>
      <c r="F146" s="3"/>
      <c r="G146" s="3"/>
      <c r="H146" s="3"/>
      <c r="I146" s="39"/>
      <c r="J146" s="39"/>
      <c r="K146" s="27"/>
      <c r="M146" s="37"/>
      <c r="N146" s="37"/>
      <c r="O146" s="37"/>
      <c r="P146"/>
      <c r="Q146"/>
      <c r="W146" s="37"/>
      <c r="X146" s="37"/>
      <c r="Y146" s="37"/>
      <c r="Z146"/>
      <c r="AA146"/>
    </row>
    <row r="147" spans="1:27">
      <c r="A147" s="3"/>
      <c r="B147" s="7"/>
      <c r="C147" s="19"/>
      <c r="D147" s="38"/>
      <c r="E147" s="3"/>
      <c r="F147" s="3"/>
      <c r="G147" s="3"/>
      <c r="H147" s="3"/>
      <c r="I147" s="39"/>
      <c r="J147" s="39"/>
      <c r="K147" s="27"/>
      <c r="M147" s="37"/>
      <c r="N147" s="37"/>
      <c r="O147" s="37"/>
      <c r="P147"/>
      <c r="Q147"/>
      <c r="W147" s="37"/>
      <c r="X147" s="37"/>
      <c r="Y147" s="37"/>
      <c r="Z147"/>
      <c r="AA147"/>
    </row>
    <row r="148" spans="1:27">
      <c r="A148" s="3"/>
      <c r="B148" s="7"/>
      <c r="C148" s="19"/>
      <c r="D148" s="38"/>
      <c r="E148" s="3"/>
      <c r="F148" s="3"/>
      <c r="G148" s="3"/>
      <c r="H148" s="3"/>
      <c r="I148" s="39"/>
      <c r="J148" s="39"/>
      <c r="K148" s="27"/>
      <c r="M148" s="37"/>
      <c r="N148" s="37"/>
      <c r="O148" s="37"/>
      <c r="P148"/>
      <c r="Q148"/>
      <c r="W148" s="37"/>
      <c r="X148" s="37"/>
      <c r="Y148" s="37"/>
      <c r="Z148"/>
      <c r="AA148"/>
    </row>
    <row r="149" spans="1:27">
      <c r="A149" s="3"/>
      <c r="B149" s="7"/>
      <c r="C149" s="19"/>
      <c r="D149" s="38"/>
      <c r="E149" s="3"/>
      <c r="F149" s="3"/>
      <c r="G149" s="3"/>
      <c r="H149" s="3"/>
      <c r="I149" s="39"/>
      <c r="J149" s="39"/>
      <c r="K149" s="27"/>
      <c r="M149" s="37"/>
      <c r="N149" s="37"/>
      <c r="O149" s="37"/>
      <c r="P149"/>
      <c r="Q149"/>
      <c r="W149" s="37"/>
      <c r="X149" s="37"/>
      <c r="Y149" s="37"/>
      <c r="Z149"/>
      <c r="AA149"/>
    </row>
    <row r="150" spans="1:27">
      <c r="A150" s="3"/>
      <c r="B150" s="7"/>
      <c r="C150" s="19"/>
      <c r="D150" s="38"/>
      <c r="E150" s="3"/>
      <c r="F150" s="3"/>
      <c r="G150" s="3"/>
      <c r="H150" s="3"/>
      <c r="I150" s="39"/>
      <c r="J150" s="39"/>
      <c r="K150" s="27"/>
      <c r="M150" s="37"/>
      <c r="N150" s="37"/>
      <c r="O150" s="37"/>
      <c r="P150"/>
      <c r="Q150"/>
      <c r="W150" s="37"/>
      <c r="X150" s="37"/>
      <c r="Y150" s="37"/>
      <c r="Z150"/>
      <c r="AA150"/>
    </row>
    <row r="151" spans="1:27">
      <c r="A151" s="3"/>
      <c r="B151" s="7"/>
      <c r="C151" s="19"/>
      <c r="D151" s="38"/>
      <c r="E151" s="3"/>
      <c r="F151" s="3"/>
      <c r="G151" s="3"/>
      <c r="H151" s="3"/>
      <c r="I151" s="39"/>
      <c r="J151" s="39"/>
      <c r="K151" s="27"/>
      <c r="M151" s="37"/>
      <c r="N151" s="37"/>
      <c r="O151" s="37"/>
      <c r="P151"/>
      <c r="Q151"/>
      <c r="W151" s="37"/>
      <c r="X151" s="37"/>
      <c r="Y151" s="37"/>
      <c r="Z151"/>
      <c r="AA151"/>
    </row>
    <row r="152" spans="1:27">
      <c r="A152" s="3"/>
      <c r="B152" s="7"/>
      <c r="C152" s="19"/>
      <c r="D152" s="38"/>
      <c r="E152" s="3"/>
      <c r="F152" s="3"/>
      <c r="G152" s="3"/>
      <c r="H152" s="3"/>
      <c r="I152" s="39"/>
      <c r="J152" s="39"/>
      <c r="K152" s="27"/>
      <c r="M152" s="37"/>
      <c r="N152" s="37"/>
      <c r="O152" s="37"/>
      <c r="P152"/>
      <c r="Q152"/>
      <c r="W152" s="37"/>
      <c r="X152" s="37"/>
      <c r="Y152" s="37"/>
      <c r="Z152"/>
      <c r="AA152"/>
    </row>
    <row r="153" spans="1:27">
      <c r="A153" s="3"/>
      <c r="B153" s="7"/>
      <c r="C153" s="19"/>
      <c r="D153" s="38"/>
      <c r="E153" s="3"/>
      <c r="F153" s="3"/>
      <c r="G153" s="3"/>
      <c r="H153" s="3"/>
      <c r="I153" s="39"/>
      <c r="J153" s="39"/>
      <c r="K153" s="27"/>
      <c r="M153" s="37"/>
      <c r="N153" s="37"/>
      <c r="O153" s="37"/>
      <c r="P153"/>
      <c r="Q153"/>
      <c r="W153" s="37"/>
      <c r="X153" s="37"/>
      <c r="Y153" s="37"/>
      <c r="Z153"/>
      <c r="AA153"/>
    </row>
    <row r="154" spans="1:27">
      <c r="A154" s="3"/>
      <c r="B154" s="7"/>
      <c r="C154" s="19"/>
      <c r="D154" s="38"/>
      <c r="E154" s="3"/>
      <c r="F154" s="3"/>
      <c r="G154" s="3"/>
      <c r="H154" s="3"/>
      <c r="I154" s="39"/>
      <c r="J154" s="39"/>
      <c r="K154" s="27"/>
      <c r="M154" s="37"/>
      <c r="N154" s="37"/>
      <c r="O154" s="37"/>
      <c r="P154"/>
      <c r="Q154"/>
      <c r="W154" s="37"/>
      <c r="X154" s="37"/>
      <c r="Y154" s="37"/>
      <c r="Z154"/>
      <c r="AA154"/>
    </row>
    <row r="155" spans="1:27">
      <c r="A155" s="3"/>
      <c r="B155" s="7"/>
      <c r="C155" s="19"/>
      <c r="D155" s="38"/>
      <c r="E155" s="3"/>
      <c r="F155" s="3"/>
      <c r="G155" s="3"/>
      <c r="H155" s="3"/>
      <c r="I155" s="39"/>
      <c r="J155" s="39"/>
      <c r="K155" s="27"/>
      <c r="M155" s="37"/>
      <c r="N155" s="37"/>
      <c r="O155" s="37"/>
      <c r="P155"/>
      <c r="Q155"/>
      <c r="W155" s="37"/>
      <c r="X155" s="37"/>
      <c r="Y155" s="37"/>
      <c r="Z155"/>
      <c r="AA155"/>
    </row>
    <row r="156" spans="1:27">
      <c r="A156" s="3"/>
      <c r="B156" s="3"/>
      <c r="C156" s="3"/>
      <c r="D156" s="38"/>
      <c r="E156" s="3"/>
      <c r="F156" s="3"/>
      <c r="G156" s="3"/>
      <c r="H156" s="3"/>
      <c r="I156" s="39"/>
      <c r="J156" s="39"/>
      <c r="K156" s="27"/>
      <c r="M156" s="37"/>
      <c r="N156" s="37"/>
      <c r="O156" s="37"/>
      <c r="P156"/>
      <c r="Q156"/>
      <c r="W156" s="37"/>
      <c r="X156" s="37"/>
      <c r="Y156" s="37"/>
      <c r="Z156"/>
      <c r="AA156"/>
    </row>
    <row r="157" spans="1:27">
      <c r="A157" s="3"/>
      <c r="B157" s="3"/>
      <c r="C157" s="3"/>
      <c r="D157" s="38"/>
      <c r="E157" s="3"/>
      <c r="F157" s="3"/>
      <c r="G157" s="3"/>
      <c r="H157" s="3"/>
      <c r="I157" s="39"/>
      <c r="J157" s="39"/>
      <c r="K157" s="27"/>
      <c r="M157" s="37"/>
      <c r="N157" s="37"/>
      <c r="O157" s="37"/>
      <c r="P157"/>
      <c r="Q157"/>
      <c r="W157" s="37"/>
      <c r="X157" s="37"/>
      <c r="Y157" s="37"/>
      <c r="Z157"/>
      <c r="AA157"/>
    </row>
    <row r="158" spans="1:27">
      <c r="A158" s="3"/>
      <c r="B158" s="3"/>
      <c r="C158" s="3"/>
      <c r="D158" s="38"/>
      <c r="E158" s="3"/>
      <c r="F158" s="3"/>
      <c r="G158" s="3"/>
      <c r="H158" s="3"/>
      <c r="I158" s="39"/>
      <c r="J158" s="39"/>
      <c r="K158" s="27"/>
      <c r="M158" s="37"/>
      <c r="N158" s="37"/>
      <c r="O158" s="37"/>
      <c r="P158"/>
      <c r="Q158"/>
      <c r="W158" s="37"/>
      <c r="X158" s="37"/>
      <c r="Y158" s="37"/>
      <c r="Z158"/>
      <c r="AA158"/>
    </row>
    <row r="159" spans="1:27">
      <c r="A159" s="3"/>
      <c r="B159" s="3"/>
      <c r="C159" s="3"/>
      <c r="D159" s="38"/>
      <c r="E159" s="3"/>
      <c r="F159" s="3"/>
      <c r="G159" s="3"/>
      <c r="H159" s="3"/>
      <c r="I159" s="39"/>
      <c r="J159" s="39"/>
      <c r="K159" s="27"/>
      <c r="M159" s="37"/>
      <c r="N159" s="37"/>
      <c r="O159" s="37"/>
      <c r="P159"/>
      <c r="Q159"/>
      <c r="W159" s="37"/>
      <c r="X159" s="37"/>
      <c r="Y159" s="37"/>
      <c r="Z159"/>
      <c r="AA159"/>
    </row>
    <row r="160" spans="1:27">
      <c r="A160" s="3"/>
      <c r="B160" s="3"/>
      <c r="C160" s="3"/>
      <c r="D160" s="38"/>
      <c r="E160" s="3"/>
      <c r="F160" s="3"/>
      <c r="G160" s="3"/>
      <c r="H160" s="3"/>
      <c r="I160" s="39"/>
      <c r="J160" s="39"/>
      <c r="K160" s="27"/>
      <c r="M160" s="37"/>
      <c r="N160" s="37"/>
      <c r="O160" s="37"/>
      <c r="P160"/>
      <c r="Q160"/>
      <c r="W160" s="37"/>
      <c r="X160" s="37"/>
      <c r="Y160" s="37"/>
      <c r="Z160"/>
      <c r="AA160"/>
    </row>
    <row r="161" spans="1:27">
      <c r="A161" s="3"/>
      <c r="B161" s="7"/>
      <c r="C161" s="19"/>
      <c r="D161" s="38"/>
      <c r="E161" s="3"/>
      <c r="F161" s="3"/>
      <c r="G161" s="3"/>
      <c r="H161" s="3"/>
      <c r="I161" s="39"/>
      <c r="J161" s="39"/>
      <c r="K161" s="27"/>
      <c r="M161" s="37"/>
      <c r="N161" s="37"/>
      <c r="O161" s="37"/>
      <c r="P161"/>
      <c r="Q161"/>
      <c r="W161" s="37"/>
      <c r="X161" s="37"/>
      <c r="Y161" s="37"/>
      <c r="Z161"/>
      <c r="AA161"/>
    </row>
    <row r="162" spans="1:27">
      <c r="A162" s="3"/>
      <c r="B162" s="7"/>
      <c r="C162" s="19"/>
      <c r="D162" s="38"/>
      <c r="E162" s="3"/>
      <c r="F162" s="3"/>
      <c r="G162" s="3"/>
      <c r="H162" s="3"/>
      <c r="I162" s="39"/>
      <c r="J162" s="39"/>
      <c r="K162" s="27"/>
      <c r="M162" s="37"/>
      <c r="N162" s="37"/>
      <c r="O162" s="37"/>
      <c r="P162"/>
      <c r="Q162"/>
      <c r="W162" s="37"/>
      <c r="X162" s="37"/>
      <c r="Y162" s="37"/>
      <c r="Z162"/>
      <c r="AA162"/>
    </row>
    <row r="163" spans="1:27">
      <c r="A163" s="3"/>
      <c r="B163" s="3"/>
      <c r="C163" s="3"/>
      <c r="D163" s="38"/>
      <c r="E163" s="3"/>
      <c r="F163" s="3"/>
      <c r="G163" s="3"/>
      <c r="H163" s="3"/>
      <c r="I163" s="39"/>
      <c r="J163" s="39"/>
      <c r="K163" s="27"/>
      <c r="M163" s="37"/>
      <c r="N163" s="37"/>
      <c r="O163" s="37"/>
      <c r="P163"/>
      <c r="Q163"/>
      <c r="W163" s="37"/>
      <c r="X163" s="37"/>
      <c r="Y163" s="37"/>
      <c r="Z163"/>
      <c r="AA163"/>
    </row>
    <row r="164" spans="1:27">
      <c r="A164" s="3"/>
      <c r="B164" s="3"/>
      <c r="C164" s="3"/>
      <c r="D164" s="38"/>
      <c r="E164" s="3"/>
      <c r="F164" s="3"/>
      <c r="G164" s="3"/>
      <c r="H164" s="3"/>
      <c r="I164" s="39"/>
      <c r="J164" s="39"/>
      <c r="K164" s="27"/>
      <c r="M164" s="37"/>
      <c r="N164" s="37"/>
      <c r="O164" s="37"/>
      <c r="P164"/>
      <c r="Q164"/>
      <c r="W164" s="37"/>
      <c r="X164" s="37"/>
      <c r="Y164" s="37"/>
      <c r="Z164"/>
      <c r="AA164"/>
    </row>
    <row r="165" spans="1:27">
      <c r="A165" s="3"/>
      <c r="B165" s="3"/>
      <c r="C165" s="3"/>
      <c r="D165" s="19"/>
      <c r="E165" s="3"/>
      <c r="F165" s="3"/>
      <c r="G165" s="3"/>
      <c r="H165" s="3"/>
      <c r="K165" s="27"/>
      <c r="M165" s="37"/>
      <c r="N165" s="37"/>
      <c r="O165" s="37"/>
      <c r="P165"/>
      <c r="Q165"/>
      <c r="W165" s="37"/>
      <c r="X165" s="37"/>
      <c r="Y165" s="37"/>
      <c r="Z165"/>
      <c r="AA165"/>
    </row>
    <row r="166" spans="1:27">
      <c r="A166" s="3"/>
      <c r="B166" s="3"/>
      <c r="C166" s="3"/>
      <c r="D166" s="19"/>
      <c r="E166" s="3"/>
      <c r="F166" s="3"/>
      <c r="G166" s="3"/>
      <c r="H166" s="3"/>
      <c r="K166" s="27"/>
      <c r="M166" s="37"/>
      <c r="N166" s="37"/>
      <c r="O166" s="37"/>
      <c r="P166"/>
      <c r="Q166"/>
      <c r="W166" s="37"/>
      <c r="X166" s="37"/>
      <c r="Y166" s="37"/>
      <c r="Z166"/>
      <c r="AA166"/>
    </row>
    <row r="167" spans="1:27">
      <c r="A167" s="3"/>
      <c r="B167" s="3"/>
      <c r="C167" s="3"/>
      <c r="D167" s="19"/>
      <c r="E167" s="3"/>
      <c r="F167" s="3"/>
      <c r="G167" s="3"/>
      <c r="H167" s="3"/>
      <c r="K167" s="27"/>
      <c r="M167" s="37"/>
      <c r="N167" s="37"/>
      <c r="O167" s="37"/>
      <c r="P167"/>
      <c r="Q167"/>
      <c r="W167" s="37"/>
      <c r="X167" s="37"/>
      <c r="Y167" s="37"/>
      <c r="Z167"/>
      <c r="AA167"/>
    </row>
    <row r="168" spans="1:27">
      <c r="A168" s="3"/>
      <c r="B168" s="3"/>
      <c r="C168" s="3"/>
      <c r="D168" s="3"/>
      <c r="E168" s="3"/>
      <c r="F168" s="3"/>
      <c r="G168" s="3"/>
      <c r="H168" s="3"/>
      <c r="K168" s="27"/>
      <c r="M168" s="37"/>
      <c r="N168" s="37"/>
      <c r="O168" s="37"/>
      <c r="P168"/>
      <c r="Q168"/>
      <c r="W168" s="37"/>
      <c r="X168" s="37"/>
      <c r="Y168" s="37"/>
      <c r="Z168"/>
      <c r="AA168"/>
    </row>
    <row r="169" spans="1:27" ht="20.25">
      <c r="B169" s="8" t="s">
        <v>129</v>
      </c>
      <c r="C169" s="8"/>
      <c r="D169" s="8"/>
      <c r="E169" s="8"/>
      <c r="F169" s="8"/>
      <c r="G169" s="8"/>
      <c r="H169" s="8"/>
      <c r="I169" s="8"/>
      <c r="J169" s="8"/>
      <c r="K169" s="9"/>
      <c r="M169" s="37"/>
      <c r="N169" s="37"/>
      <c r="O169" s="37"/>
      <c r="P169"/>
      <c r="Q169"/>
      <c r="W169" s="37"/>
      <c r="X169" s="37"/>
      <c r="Y169" s="37"/>
      <c r="Z169"/>
      <c r="AA169"/>
    </row>
    <row r="170" spans="1:27">
      <c r="A170" s="3"/>
      <c r="B170" s="3"/>
      <c r="C170" s="3"/>
      <c r="D170" s="3"/>
      <c r="E170" s="3"/>
      <c r="F170" s="3"/>
      <c r="G170" s="3"/>
      <c r="H170" s="3"/>
      <c r="K170" s="27"/>
      <c r="M170" s="37"/>
      <c r="N170" s="37"/>
      <c r="O170" s="37"/>
      <c r="P170"/>
      <c r="Q170"/>
      <c r="W170" s="37"/>
      <c r="X170" s="37"/>
      <c r="Y170" s="37"/>
      <c r="Z170"/>
      <c r="AA170"/>
    </row>
    <row r="171" spans="1:27" ht="51.75">
      <c r="A171" s="3"/>
      <c r="B171" s="13" t="s">
        <v>79</v>
      </c>
      <c r="C171" s="14" t="s">
        <v>80</v>
      </c>
      <c r="D171" s="5"/>
      <c r="E171" s="3"/>
      <c r="F171" s="3"/>
      <c r="G171" s="3"/>
      <c r="H171" s="3"/>
      <c r="K171" s="27"/>
      <c r="M171" s="37"/>
      <c r="N171" s="37"/>
      <c r="O171" s="37"/>
      <c r="P171"/>
      <c r="Q171"/>
      <c r="W171" s="37"/>
      <c r="X171" s="37"/>
      <c r="Y171" s="37"/>
      <c r="Z171"/>
      <c r="AA171"/>
    </row>
    <row r="172" spans="1:27">
      <c r="A172" s="3"/>
      <c r="B172" s="16"/>
      <c r="C172" s="17" t="s">
        <v>13</v>
      </c>
      <c r="D172" s="3"/>
      <c r="E172" s="3"/>
      <c r="F172" s="3"/>
      <c r="G172" s="3"/>
      <c r="H172" s="3"/>
      <c r="K172" s="27"/>
      <c r="M172" s="37"/>
      <c r="N172" s="37"/>
      <c r="O172" s="37"/>
      <c r="P172"/>
      <c r="Q172"/>
      <c r="W172" s="37"/>
      <c r="X172" s="37"/>
      <c r="Y172" s="37"/>
      <c r="Z172"/>
      <c r="AA172"/>
    </row>
    <row r="173" spans="1:27">
      <c r="A173" s="3"/>
      <c r="B173" s="41" t="s">
        <v>130</v>
      </c>
      <c r="C173" s="19">
        <v>29.038</v>
      </c>
      <c r="D173" s="3"/>
      <c r="E173" s="3"/>
      <c r="F173" s="3"/>
      <c r="G173" s="3"/>
      <c r="H173" s="3"/>
      <c r="K173" s="27"/>
      <c r="M173" s="37"/>
      <c r="N173" s="37"/>
      <c r="O173" s="37"/>
      <c r="P173"/>
      <c r="Q173"/>
      <c r="W173" s="37"/>
      <c r="X173" s="37"/>
      <c r="Y173" s="37"/>
      <c r="Z173"/>
      <c r="AA173"/>
    </row>
    <row r="174" spans="1:27">
      <c r="A174" s="3"/>
      <c r="B174" s="42" t="s">
        <v>131</v>
      </c>
      <c r="C174" s="19">
        <v>29.884</v>
      </c>
      <c r="D174" s="3"/>
      <c r="E174" s="3"/>
      <c r="F174" s="3"/>
      <c r="G174" s="3"/>
      <c r="H174" s="3"/>
      <c r="K174" s="27"/>
      <c r="M174" s="37"/>
      <c r="N174" s="37"/>
      <c r="O174" s="37"/>
      <c r="P174"/>
      <c r="Q174"/>
      <c r="W174" s="37"/>
      <c r="X174" s="37"/>
      <c r="Y174" s="37"/>
      <c r="Z174"/>
      <c r="AA174"/>
    </row>
    <row r="175" spans="1:27">
      <c r="A175" s="3"/>
      <c r="B175" s="42" t="s">
        <v>132</v>
      </c>
      <c r="C175" s="19">
        <v>39.311</v>
      </c>
      <c r="D175" s="3"/>
      <c r="E175" s="3"/>
      <c r="F175" s="3"/>
      <c r="G175" s="3"/>
      <c r="H175" s="3"/>
      <c r="K175" s="27"/>
      <c r="M175" s="37"/>
      <c r="N175" s="37"/>
      <c r="O175" s="37"/>
      <c r="P175"/>
      <c r="Q175"/>
      <c r="W175" s="37"/>
      <c r="X175" s="37"/>
      <c r="Y175" s="37"/>
      <c r="Z175"/>
      <c r="AA175"/>
    </row>
    <row r="176" spans="1:27">
      <c r="A176" s="3"/>
      <c r="B176" s="42" t="s">
        <v>133</v>
      </c>
      <c r="C176" s="19">
        <v>38.197000000000003</v>
      </c>
      <c r="D176" s="3"/>
      <c r="E176" s="3"/>
      <c r="F176" s="3"/>
      <c r="G176" s="3"/>
      <c r="H176" s="3"/>
      <c r="K176" s="27"/>
      <c r="M176" s="37"/>
      <c r="N176" s="37"/>
      <c r="O176" s="37"/>
      <c r="P176"/>
      <c r="Q176"/>
      <c r="W176" s="37"/>
      <c r="X176" s="37"/>
      <c r="Y176" s="37"/>
      <c r="Z176"/>
      <c r="AA176"/>
    </row>
    <row r="177" spans="1:27">
      <c r="A177" s="3"/>
      <c r="B177" s="42" t="s">
        <v>134</v>
      </c>
      <c r="C177" s="19">
        <v>39.311</v>
      </c>
      <c r="D177" s="3"/>
      <c r="E177" s="3"/>
      <c r="F177" s="3"/>
      <c r="G177" s="3"/>
      <c r="H177" s="3"/>
      <c r="K177" s="27"/>
      <c r="M177" s="37"/>
      <c r="N177" s="37"/>
      <c r="O177" s="37"/>
      <c r="P177"/>
      <c r="Q177"/>
      <c r="W177" s="37"/>
      <c r="X177" s="37"/>
      <c r="Y177" s="37"/>
      <c r="Z177"/>
      <c r="AA177"/>
    </row>
    <row r="178" spans="1:27">
      <c r="A178" s="3"/>
      <c r="B178" s="42" t="s">
        <v>135</v>
      </c>
      <c r="C178" s="19">
        <v>36.549999999999997</v>
      </c>
      <c r="D178" s="3"/>
      <c r="E178" s="3"/>
      <c r="F178" s="3"/>
      <c r="G178" s="3"/>
      <c r="H178" s="3"/>
      <c r="K178" s="27"/>
      <c r="M178" s="37"/>
      <c r="N178" s="37"/>
      <c r="O178" s="37"/>
      <c r="P178"/>
      <c r="Q178"/>
      <c r="W178" s="37"/>
      <c r="X178" s="37"/>
      <c r="Y178" s="37"/>
      <c r="Z178"/>
      <c r="AA178"/>
    </row>
    <row r="179" spans="1:27">
      <c r="A179" s="3"/>
      <c r="B179" s="42" t="s">
        <v>136</v>
      </c>
      <c r="C179" s="19">
        <v>36.549999999999997</v>
      </c>
      <c r="D179" s="3"/>
      <c r="E179" s="3"/>
      <c r="F179" s="3"/>
      <c r="G179" s="3"/>
      <c r="H179" s="3"/>
      <c r="K179" s="27"/>
      <c r="M179" s="37"/>
      <c r="N179" s="37"/>
      <c r="O179" s="37"/>
      <c r="P179"/>
      <c r="Q179"/>
      <c r="W179" s="37"/>
      <c r="X179" s="37"/>
      <c r="Y179" s="37"/>
      <c r="Z179"/>
      <c r="AA179"/>
    </row>
    <row r="180" spans="1:27">
      <c r="A180" s="3"/>
      <c r="B180" s="42" t="s">
        <v>137</v>
      </c>
      <c r="C180" s="19">
        <v>36.549999999999997</v>
      </c>
      <c r="D180" s="3"/>
      <c r="E180" s="3"/>
      <c r="F180" s="3"/>
      <c r="G180" s="3"/>
      <c r="H180" s="3"/>
      <c r="K180" s="27"/>
      <c r="M180" s="37"/>
      <c r="N180" s="37"/>
      <c r="O180" s="37"/>
      <c r="P180"/>
      <c r="Q180"/>
      <c r="W180" s="37"/>
      <c r="X180" s="37"/>
      <c r="Y180" s="37"/>
      <c r="Z180"/>
      <c r="AA180"/>
    </row>
    <row r="181" spans="1:27">
      <c r="A181" s="3"/>
      <c r="B181" s="41" t="s">
        <v>138</v>
      </c>
      <c r="C181" s="19">
        <v>33.414999999999999</v>
      </c>
      <c r="D181" s="3"/>
      <c r="E181" s="3"/>
      <c r="F181" s="3"/>
      <c r="G181" s="3"/>
      <c r="H181" s="3"/>
      <c r="K181" s="27"/>
      <c r="M181" s="37"/>
      <c r="N181" s="37"/>
      <c r="O181" s="37"/>
      <c r="P181"/>
      <c r="Q181"/>
      <c r="W181" s="37"/>
      <c r="X181" s="37"/>
      <c r="Y181" s="37"/>
      <c r="Z181"/>
      <c r="AA181"/>
    </row>
    <row r="182" spans="1:27">
      <c r="A182" s="3"/>
      <c r="B182" s="41" t="s">
        <v>139</v>
      </c>
      <c r="C182" s="19">
        <v>43.107999999999997</v>
      </c>
      <c r="D182" s="3"/>
      <c r="E182" s="3"/>
      <c r="F182" s="3"/>
      <c r="G182" s="3"/>
      <c r="H182" s="3"/>
      <c r="K182" s="27"/>
      <c r="M182" s="37"/>
      <c r="N182" s="37"/>
      <c r="O182" s="37"/>
      <c r="P182"/>
      <c r="Q182"/>
      <c r="W182" s="37"/>
      <c r="X182" s="37"/>
      <c r="Y182" s="37"/>
      <c r="Z182"/>
      <c r="AA182"/>
    </row>
    <row r="183" spans="1:27">
      <c r="A183" s="3"/>
      <c r="B183" s="41" t="s">
        <v>140</v>
      </c>
      <c r="C183" s="19">
        <v>17.951000000000001</v>
      </c>
      <c r="D183" s="3"/>
      <c r="E183" s="3"/>
      <c r="F183" s="3"/>
      <c r="G183" s="3"/>
      <c r="H183" s="3"/>
      <c r="K183" s="27"/>
      <c r="M183" s="37"/>
      <c r="N183" s="37"/>
      <c r="O183" s="37"/>
      <c r="P183"/>
      <c r="Q183"/>
      <c r="W183" s="37"/>
      <c r="X183" s="37"/>
      <c r="Y183" s="37"/>
      <c r="Z183"/>
      <c r="AA183"/>
    </row>
    <row r="184" spans="1:27">
      <c r="A184" s="3"/>
      <c r="B184" s="41" t="s">
        <v>141</v>
      </c>
      <c r="C184" s="19">
        <v>17.920999999999999</v>
      </c>
      <c r="D184" s="3"/>
      <c r="E184" s="3"/>
      <c r="F184" s="3"/>
      <c r="G184" s="3"/>
      <c r="H184" s="3"/>
      <c r="K184" s="27"/>
      <c r="M184" s="37"/>
      <c r="N184" s="37"/>
      <c r="O184" s="37"/>
      <c r="P184"/>
      <c r="Q184"/>
      <c r="W184" s="37"/>
      <c r="X184" s="37"/>
      <c r="Y184" s="37"/>
      <c r="Z184"/>
      <c r="AA184"/>
    </row>
    <row r="185" spans="1:27">
      <c r="A185" s="3"/>
      <c r="B185" s="41" t="s">
        <v>142</v>
      </c>
      <c r="C185" s="19">
        <v>17.920999999999999</v>
      </c>
      <c r="D185" s="3"/>
      <c r="E185" s="3"/>
      <c r="F185" s="3"/>
      <c r="G185" s="3"/>
      <c r="H185" s="3"/>
      <c r="K185" s="27"/>
      <c r="M185" s="37"/>
      <c r="N185" s="37"/>
      <c r="O185" s="37"/>
      <c r="P185"/>
      <c r="Q185"/>
      <c r="W185" s="37"/>
      <c r="X185" s="37"/>
      <c r="Y185" s="37"/>
      <c r="Z185"/>
      <c r="AA185"/>
    </row>
    <row r="186" spans="1:27">
      <c r="A186" s="3"/>
      <c r="B186" s="41" t="s">
        <v>143</v>
      </c>
      <c r="C186" s="19">
        <v>19.661000000000001</v>
      </c>
      <c r="D186" s="3"/>
      <c r="E186" s="3"/>
      <c r="F186" s="3"/>
      <c r="G186" s="3"/>
      <c r="H186" s="3"/>
      <c r="K186" s="27"/>
      <c r="M186" s="37"/>
      <c r="N186" s="37"/>
      <c r="O186" s="37"/>
      <c r="P186"/>
      <c r="Q186"/>
      <c r="W186" s="37"/>
      <c r="X186" s="37"/>
      <c r="Y186" s="37"/>
      <c r="Z186"/>
      <c r="AA186"/>
    </row>
    <row r="187" spans="1:27">
      <c r="A187" s="3"/>
      <c r="B187" s="41" t="s">
        <v>144</v>
      </c>
      <c r="C187" s="19">
        <v>19.661000000000001</v>
      </c>
      <c r="D187" s="3"/>
      <c r="E187" s="3"/>
      <c r="F187" s="3"/>
      <c r="G187" s="3"/>
      <c r="H187" s="3"/>
      <c r="K187" s="27"/>
      <c r="M187" s="37"/>
      <c r="N187" s="37"/>
      <c r="O187" s="37"/>
      <c r="P187"/>
      <c r="Q187"/>
      <c r="W187" s="37"/>
      <c r="X187" s="37"/>
      <c r="Y187" s="37"/>
      <c r="Z187"/>
      <c r="AA187"/>
    </row>
    <row r="188" spans="1:27">
      <c r="A188" s="3"/>
      <c r="B188" s="41" t="s">
        <v>145</v>
      </c>
      <c r="C188" s="19">
        <v>59.04</v>
      </c>
      <c r="D188" s="3"/>
      <c r="E188" s="3"/>
      <c r="F188" s="3"/>
      <c r="G188" s="3"/>
      <c r="H188" s="3"/>
      <c r="K188" s="27"/>
      <c r="M188" s="37"/>
      <c r="N188" s="37"/>
      <c r="O188" s="37"/>
      <c r="P188"/>
      <c r="Q188"/>
      <c r="W188" s="37"/>
      <c r="X188" s="37"/>
      <c r="Y188" s="37"/>
      <c r="Z188"/>
      <c r="AA188"/>
    </row>
    <row r="189" spans="1:27">
      <c r="A189" s="3"/>
      <c r="B189" s="41" t="s">
        <v>146</v>
      </c>
      <c r="C189" s="19">
        <v>29.094999999999999</v>
      </c>
      <c r="D189" s="3"/>
      <c r="E189" s="3"/>
      <c r="F189" s="3"/>
      <c r="G189" s="3"/>
      <c r="H189" s="3"/>
      <c r="K189" s="27"/>
      <c r="M189" s="37"/>
      <c r="N189" s="37"/>
      <c r="O189" s="37"/>
      <c r="P189"/>
      <c r="Q189"/>
      <c r="W189" s="37"/>
      <c r="X189" s="37"/>
      <c r="Y189" s="37"/>
      <c r="Z189"/>
      <c r="AA189"/>
    </row>
    <row r="190" spans="1:27">
      <c r="A190" s="3"/>
      <c r="B190" s="41" t="s">
        <v>147</v>
      </c>
      <c r="C190" s="19">
        <v>68.209999999999994</v>
      </c>
      <c r="D190" s="3"/>
      <c r="E190" s="3"/>
      <c r="F190" s="3"/>
      <c r="G190" s="3"/>
      <c r="H190" s="3"/>
      <c r="K190" s="27"/>
      <c r="M190" s="37"/>
      <c r="N190" s="37"/>
      <c r="O190" s="37"/>
      <c r="P190"/>
      <c r="Q190"/>
      <c r="W190" s="37"/>
      <c r="X190" s="37"/>
      <c r="Y190" s="37"/>
      <c r="Z190"/>
      <c r="AA190"/>
    </row>
    <row r="191" spans="1:27">
      <c r="A191" s="3"/>
      <c r="B191" s="41" t="s">
        <v>148</v>
      </c>
      <c r="C191" s="19">
        <v>68.209999999999994</v>
      </c>
      <c r="D191" s="3"/>
      <c r="E191" s="3"/>
      <c r="F191" s="3"/>
      <c r="G191" s="3"/>
      <c r="H191" s="3"/>
      <c r="K191" s="27"/>
      <c r="M191" s="37"/>
      <c r="N191" s="37"/>
      <c r="O191" s="37"/>
      <c r="P191"/>
      <c r="Q191"/>
      <c r="W191" s="37"/>
      <c r="X191" s="37"/>
      <c r="Y191" s="37"/>
      <c r="Z191"/>
      <c r="AA191"/>
    </row>
    <row r="192" spans="1:27">
      <c r="A192" s="3"/>
      <c r="B192" s="41" t="s">
        <v>149</v>
      </c>
      <c r="C192" s="19">
        <v>21.616</v>
      </c>
      <c r="D192" s="3"/>
      <c r="E192" s="3"/>
      <c r="F192" s="3"/>
      <c r="G192" s="3"/>
      <c r="H192" s="3"/>
      <c r="K192" s="27"/>
      <c r="M192" s="37"/>
      <c r="N192" s="37"/>
      <c r="O192" s="37"/>
      <c r="P192"/>
      <c r="Q192"/>
      <c r="W192" s="37"/>
      <c r="X192" s="37"/>
      <c r="Y192" s="37"/>
      <c r="Z192"/>
      <c r="AA192"/>
    </row>
    <row r="193" spans="1:28">
      <c r="A193" s="3"/>
      <c r="B193" s="41" t="s">
        <v>150</v>
      </c>
      <c r="C193" s="19">
        <v>21.616</v>
      </c>
      <c r="D193" s="3"/>
      <c r="E193" s="3"/>
      <c r="F193" s="3"/>
      <c r="G193" s="3"/>
      <c r="H193" s="3"/>
      <c r="K193" s="27"/>
      <c r="M193" s="37"/>
      <c r="N193" s="37"/>
      <c r="O193" s="37"/>
      <c r="P193"/>
      <c r="Q193"/>
      <c r="W193" s="37"/>
      <c r="X193" s="37"/>
      <c r="Y193" s="37"/>
      <c r="Z193"/>
      <c r="AA193"/>
    </row>
    <row r="194" spans="1:28">
      <c r="A194" s="3"/>
      <c r="B194" s="41" t="s">
        <v>151</v>
      </c>
      <c r="C194" s="19">
        <v>29.094999999999999</v>
      </c>
      <c r="D194" s="3"/>
      <c r="E194" s="3"/>
      <c r="F194" s="3"/>
      <c r="G194" s="3"/>
      <c r="H194" s="3"/>
      <c r="K194" s="27"/>
      <c r="M194" s="37"/>
      <c r="N194" s="37"/>
      <c r="O194" s="37"/>
      <c r="P194"/>
      <c r="Q194"/>
      <c r="W194" s="37"/>
      <c r="X194" s="37"/>
      <c r="Y194" s="37"/>
      <c r="Z194"/>
      <c r="AA194"/>
    </row>
    <row r="195" spans="1:28">
      <c r="A195" s="3"/>
      <c r="B195" s="41" t="s">
        <v>152</v>
      </c>
      <c r="C195" s="19">
        <v>29.094999999999999</v>
      </c>
      <c r="D195" s="3"/>
      <c r="E195" s="3"/>
      <c r="F195" s="3"/>
      <c r="G195" s="3"/>
      <c r="H195" s="3"/>
      <c r="K195" s="27"/>
      <c r="M195" s="37"/>
      <c r="N195" s="37"/>
      <c r="O195" s="37"/>
      <c r="P195"/>
      <c r="Q195"/>
      <c r="W195" s="37"/>
      <c r="X195" s="37"/>
      <c r="Y195" s="37"/>
      <c r="Z195"/>
      <c r="AA195"/>
    </row>
    <row r="196" spans="1:28">
      <c r="A196" s="3"/>
      <c r="B196" s="41" t="s">
        <v>153</v>
      </c>
      <c r="C196" s="19">
        <v>36.170999999999999</v>
      </c>
      <c r="D196" s="3"/>
      <c r="E196" s="3"/>
      <c r="F196" s="3"/>
      <c r="G196" s="3"/>
      <c r="H196" s="3"/>
      <c r="K196" s="27"/>
      <c r="M196" s="37"/>
      <c r="N196" s="37"/>
      <c r="O196" s="37"/>
      <c r="P196"/>
      <c r="Q196"/>
      <c r="W196" s="37"/>
      <c r="X196" s="37"/>
      <c r="Y196" s="37"/>
      <c r="Z196"/>
      <c r="AA196"/>
    </row>
    <row r="197" spans="1:28">
      <c r="A197" s="3"/>
      <c r="B197" s="41" t="s">
        <v>154</v>
      </c>
      <c r="C197" s="19">
        <v>36.170999999999999</v>
      </c>
      <c r="D197" s="3"/>
      <c r="E197" s="3"/>
      <c r="F197" s="3"/>
      <c r="G197" s="3"/>
      <c r="H197" s="3"/>
      <c r="K197" s="27"/>
      <c r="M197" s="37"/>
      <c r="N197" s="37"/>
      <c r="O197" s="37"/>
      <c r="P197"/>
      <c r="Q197"/>
      <c r="W197" s="37"/>
      <c r="X197" s="37"/>
      <c r="Y197" s="37"/>
      <c r="Z197"/>
      <c r="AA197"/>
    </row>
    <row r="198" spans="1:28">
      <c r="A198" s="3"/>
      <c r="B198" s="41" t="s">
        <v>155</v>
      </c>
      <c r="C198" s="19">
        <v>47.185000000000002</v>
      </c>
      <c r="D198" s="3"/>
      <c r="E198" s="3"/>
      <c r="F198" s="3"/>
      <c r="G198" s="3"/>
      <c r="H198" s="3"/>
      <c r="K198" s="27"/>
      <c r="M198" s="37"/>
      <c r="N198" s="37"/>
      <c r="O198" s="37"/>
      <c r="P198"/>
      <c r="Q198"/>
      <c r="W198" s="37"/>
      <c r="X198" s="37"/>
      <c r="Y198" s="37"/>
      <c r="Z198"/>
      <c r="AA198"/>
    </row>
    <row r="199" spans="1:28">
      <c r="A199" s="3"/>
      <c r="B199" s="41" t="s">
        <v>156</v>
      </c>
      <c r="C199" s="19">
        <v>49.542000000000002</v>
      </c>
      <c r="D199" s="3"/>
      <c r="E199" s="3"/>
      <c r="F199" s="3"/>
      <c r="G199" s="3"/>
      <c r="H199" s="3"/>
      <c r="K199" s="27"/>
      <c r="M199" s="37"/>
      <c r="N199" s="37"/>
      <c r="O199" s="37"/>
      <c r="P199"/>
      <c r="Q199"/>
      <c r="W199" s="37"/>
      <c r="X199" s="37"/>
      <c r="Y199" s="37"/>
      <c r="Z199"/>
      <c r="AA199"/>
    </row>
    <row r="200" spans="1:28">
      <c r="A200" s="3"/>
      <c r="B200" s="41" t="s">
        <v>157</v>
      </c>
      <c r="C200" s="19">
        <v>21.616</v>
      </c>
      <c r="D200" s="3"/>
      <c r="E200" s="3"/>
      <c r="F200" s="3"/>
      <c r="G200" s="3"/>
      <c r="H200" s="3"/>
      <c r="K200" s="27"/>
      <c r="M200" s="37"/>
      <c r="N200" s="37"/>
      <c r="O200" s="37"/>
      <c r="P200"/>
      <c r="Q200"/>
      <c r="W200" s="37"/>
      <c r="X200" s="37"/>
      <c r="Y200" s="37"/>
      <c r="Z200"/>
      <c r="AA200"/>
    </row>
    <row r="201" spans="1:28">
      <c r="A201" s="3"/>
      <c r="B201" s="41" t="s">
        <v>158</v>
      </c>
      <c r="C201" s="19">
        <v>21.616</v>
      </c>
      <c r="D201" s="3"/>
      <c r="E201" s="3"/>
      <c r="F201" s="3"/>
      <c r="G201" s="3"/>
      <c r="H201" s="3"/>
      <c r="K201" s="27"/>
      <c r="M201" s="37"/>
      <c r="N201" s="37"/>
      <c r="O201" s="37"/>
      <c r="P201"/>
      <c r="Q201"/>
      <c r="W201" s="37"/>
      <c r="X201" s="37"/>
      <c r="Y201" s="37"/>
      <c r="Z201"/>
      <c r="AA201"/>
    </row>
    <row r="202" spans="1:28">
      <c r="A202" s="3"/>
      <c r="B202" s="7"/>
      <c r="C202" s="19"/>
      <c r="D202" s="3"/>
      <c r="E202" s="3"/>
      <c r="F202" s="3"/>
      <c r="G202" s="3"/>
      <c r="H202" s="3"/>
      <c r="K202" s="27"/>
      <c r="M202" s="37"/>
      <c r="N202" s="37"/>
      <c r="O202" s="37"/>
      <c r="P202"/>
      <c r="Q202"/>
      <c r="W202" s="37"/>
      <c r="X202" s="37"/>
      <c r="Y202" s="37"/>
      <c r="Z202"/>
      <c r="AA202"/>
    </row>
    <row r="203" spans="1:28">
      <c r="A203" s="3"/>
      <c r="B203" s="3"/>
      <c r="C203" s="3"/>
      <c r="D203" s="3"/>
      <c r="E203" s="3"/>
      <c r="F203" s="3"/>
      <c r="G203" s="3"/>
      <c r="H203" s="3"/>
      <c r="K203" s="27"/>
      <c r="M203"/>
      <c r="N203"/>
      <c r="O203"/>
      <c r="P203"/>
      <c r="Q203"/>
      <c r="W203"/>
      <c r="X203"/>
      <c r="Y203"/>
      <c r="Z203"/>
      <c r="AA203"/>
    </row>
    <row r="204" spans="1:28" ht="20.25">
      <c r="B204" s="8" t="s">
        <v>159</v>
      </c>
      <c r="C204" s="8"/>
      <c r="D204" s="8"/>
      <c r="E204" s="8"/>
      <c r="F204" s="8"/>
      <c r="G204" s="8"/>
      <c r="H204" s="8"/>
      <c r="I204" s="8"/>
      <c r="J204" s="8"/>
      <c r="K204" s="9"/>
      <c r="M204" s="8" t="s">
        <v>160</v>
      </c>
      <c r="N204" s="8"/>
      <c r="O204" s="8"/>
      <c r="P204" s="8"/>
      <c r="Q204" s="8"/>
      <c r="R204" s="8"/>
      <c r="W204" s="8" t="s">
        <v>160</v>
      </c>
      <c r="X204" s="8"/>
      <c r="Y204" s="8"/>
      <c r="Z204" s="8"/>
      <c r="AA204" s="8"/>
      <c r="AB204" s="8"/>
    </row>
    <row r="205" spans="1:28">
      <c r="B205" s="3"/>
      <c r="C205" s="3"/>
      <c r="D205" s="3"/>
      <c r="M205"/>
      <c r="W205"/>
    </row>
    <row r="206" spans="1:28" ht="69">
      <c r="B206" s="15" t="s">
        <v>161</v>
      </c>
      <c r="C206" s="14" t="s">
        <v>8</v>
      </c>
      <c r="D206" s="14" t="s">
        <v>162</v>
      </c>
      <c r="E206" s="5"/>
      <c r="M206" s="15" t="s">
        <v>161</v>
      </c>
      <c r="N206" s="15" t="s">
        <v>8</v>
      </c>
      <c r="O206" s="15" t="s">
        <v>162</v>
      </c>
      <c r="W206" s="15" t="s">
        <v>161</v>
      </c>
      <c r="X206" s="15" t="s">
        <v>8</v>
      </c>
      <c r="Y206" s="15" t="s">
        <v>162</v>
      </c>
    </row>
    <row r="207" spans="1:28">
      <c r="B207" s="16"/>
      <c r="C207" s="17" t="s">
        <v>13</v>
      </c>
      <c r="D207" s="17" t="s">
        <v>71</v>
      </c>
      <c r="M207" s="16">
        <v>0</v>
      </c>
      <c r="N207" s="16" t="s">
        <v>13</v>
      </c>
      <c r="O207" s="16" t="s">
        <v>71</v>
      </c>
      <c r="W207" s="16"/>
      <c r="X207" s="16" t="s">
        <v>13</v>
      </c>
      <c r="Y207" s="16" t="s">
        <v>71</v>
      </c>
    </row>
    <row r="208" spans="1:28">
      <c r="B208" s="18" t="s">
        <v>163</v>
      </c>
      <c r="C208" s="19">
        <v>235.541</v>
      </c>
      <c r="D208" s="19">
        <v>110.283</v>
      </c>
      <c r="K208" s="20" t="s">
        <v>16</v>
      </c>
      <c r="M208" t="s">
        <v>163</v>
      </c>
      <c r="N208" s="22">
        <v>0</v>
      </c>
      <c r="O208" s="22">
        <v>42.496000000000002</v>
      </c>
      <c r="W208" t="s">
        <v>163</v>
      </c>
      <c r="X208" s="23">
        <v>235.541</v>
      </c>
      <c r="Y208" s="23">
        <v>67.787000000000006</v>
      </c>
    </row>
    <row r="209" spans="2:28">
      <c r="B209" s="18" t="s">
        <v>164</v>
      </c>
      <c r="C209" s="19">
        <v>33084.9</v>
      </c>
      <c r="D209" s="19">
        <v>80.114000000000004</v>
      </c>
      <c r="K209" s="20" t="s">
        <v>16</v>
      </c>
      <c r="M209" t="s">
        <v>164</v>
      </c>
      <c r="N209" s="22">
        <v>12748.825999999999</v>
      </c>
      <c r="O209" s="22">
        <v>30.728000000000002</v>
      </c>
      <c r="W209" t="s">
        <v>164</v>
      </c>
      <c r="X209" s="23">
        <v>20336.074000000001</v>
      </c>
      <c r="Y209" s="23">
        <v>49.386000000000003</v>
      </c>
    </row>
    <row r="210" spans="2:28">
      <c r="B210" s="18" t="s">
        <v>165</v>
      </c>
      <c r="C210" s="19">
        <v>89164.7</v>
      </c>
      <c r="D210" s="19">
        <v>38.39</v>
      </c>
      <c r="K210" s="20" t="s">
        <v>16</v>
      </c>
      <c r="M210" t="s">
        <v>165</v>
      </c>
      <c r="N210" s="22">
        <v>34258.194000000003</v>
      </c>
      <c r="O210" s="22">
        <v>17.05</v>
      </c>
      <c r="W210" t="s">
        <v>165</v>
      </c>
      <c r="X210" s="23">
        <v>54906.505999999994</v>
      </c>
      <c r="Y210" s="23">
        <v>21.34</v>
      </c>
    </row>
    <row r="211" spans="2:28">
      <c r="B211" s="3"/>
      <c r="C211" s="3"/>
      <c r="D211" s="3"/>
      <c r="M211"/>
      <c r="W211"/>
    </row>
    <row r="212" spans="2:28" ht="20.25">
      <c r="B212" s="8" t="s">
        <v>166</v>
      </c>
      <c r="C212" s="8"/>
      <c r="D212" s="8"/>
      <c r="E212" s="8"/>
      <c r="F212" s="8"/>
      <c r="G212" s="8"/>
      <c r="H212" s="8"/>
      <c r="I212" s="8"/>
      <c r="J212" s="8"/>
      <c r="K212" s="9"/>
      <c r="M212" s="8" t="s">
        <v>167</v>
      </c>
      <c r="N212" s="8"/>
      <c r="O212" s="8"/>
      <c r="P212" s="8"/>
      <c r="Q212" s="8"/>
      <c r="R212" s="8"/>
      <c r="W212" s="8" t="s">
        <v>167</v>
      </c>
      <c r="X212" s="8"/>
      <c r="Y212" s="8"/>
      <c r="Z212" s="8"/>
      <c r="AA212" s="8"/>
      <c r="AB212" s="8"/>
    </row>
    <row r="213" spans="2:28">
      <c r="B213" s="3"/>
      <c r="C213" s="3"/>
      <c r="D213" s="3"/>
      <c r="M213"/>
      <c r="W213"/>
    </row>
    <row r="214" spans="2:28" ht="69">
      <c r="B214" s="15" t="s">
        <v>161</v>
      </c>
      <c r="C214" s="14" t="s">
        <v>8</v>
      </c>
      <c r="D214" s="14" t="s">
        <v>162</v>
      </c>
      <c r="E214" s="5"/>
      <c r="M214" s="15" t="s">
        <v>161</v>
      </c>
      <c r="N214" s="15" t="s">
        <v>8</v>
      </c>
      <c r="O214" s="15" t="s">
        <v>162</v>
      </c>
      <c r="W214" s="15" t="s">
        <v>161</v>
      </c>
      <c r="X214" s="15" t="s">
        <v>8</v>
      </c>
      <c r="Y214" s="15" t="s">
        <v>162</v>
      </c>
    </row>
    <row r="215" spans="2:28">
      <c r="B215" s="16"/>
      <c r="C215" s="17" t="s">
        <v>13</v>
      </c>
      <c r="D215" s="17" t="s">
        <v>71</v>
      </c>
      <c r="M215" s="16">
        <v>0</v>
      </c>
      <c r="N215" s="16" t="s">
        <v>13</v>
      </c>
      <c r="O215" s="16" t="s">
        <v>71</v>
      </c>
      <c r="W215" s="16"/>
      <c r="X215" s="16" t="s">
        <v>13</v>
      </c>
      <c r="Y215" s="16" t="s">
        <v>71</v>
      </c>
    </row>
    <row r="216" spans="2:28">
      <c r="B216" s="18" t="s">
        <v>163</v>
      </c>
      <c r="C216" s="19">
        <v>1359.249</v>
      </c>
      <c r="D216" s="19">
        <v>114.89400000000001</v>
      </c>
      <c r="K216" s="20" t="s">
        <v>16</v>
      </c>
      <c r="M216" t="s">
        <v>163</v>
      </c>
      <c r="N216" s="22">
        <v>0</v>
      </c>
      <c r="O216" s="22">
        <v>44.3</v>
      </c>
      <c r="W216" t="s">
        <v>163</v>
      </c>
      <c r="X216" s="23">
        <v>1359.249</v>
      </c>
      <c r="Y216" s="23">
        <v>70.594000000000008</v>
      </c>
    </row>
    <row r="217" spans="2:28">
      <c r="B217" s="18" t="s">
        <v>164</v>
      </c>
      <c r="C217" s="19">
        <v>34468.199999999997</v>
      </c>
      <c r="D217" s="19">
        <v>88.518000000000001</v>
      </c>
      <c r="K217" s="20" t="s">
        <v>16</v>
      </c>
      <c r="M217" t="s">
        <v>164</v>
      </c>
      <c r="N217" s="22">
        <v>13290.016</v>
      </c>
      <c r="O217" s="22">
        <v>33.668999999999997</v>
      </c>
      <c r="W217" t="s">
        <v>164</v>
      </c>
      <c r="X217" s="23">
        <v>21178.183999999997</v>
      </c>
      <c r="Y217" s="23">
        <v>54.849000000000004</v>
      </c>
    </row>
    <row r="218" spans="2:28">
      <c r="B218" s="18" t="s">
        <v>165</v>
      </c>
      <c r="C218" s="19">
        <v>96430.8</v>
      </c>
      <c r="D218" s="19">
        <v>46.173000000000002</v>
      </c>
      <c r="K218" s="20" t="s">
        <v>16</v>
      </c>
      <c r="M218" t="s">
        <v>165</v>
      </c>
      <c r="N218" s="22">
        <v>36857.712</v>
      </c>
      <c r="O218" s="22">
        <v>18.43</v>
      </c>
      <c r="W218" t="s">
        <v>165</v>
      </c>
      <c r="X218" s="23">
        <v>59573.088000000003</v>
      </c>
      <c r="Y218" s="23">
        <v>27.743000000000002</v>
      </c>
    </row>
    <row r="219" spans="2:28">
      <c r="B219" s="3"/>
      <c r="C219" s="3"/>
      <c r="D219" s="3"/>
      <c r="M219"/>
      <c r="W219"/>
    </row>
    <row r="220" spans="2:28">
      <c r="B220" s="3"/>
      <c r="C220" s="3"/>
      <c r="D220" s="3"/>
      <c r="M220"/>
      <c r="W220"/>
    </row>
    <row r="221" spans="2:28" ht="20.25">
      <c r="B221" s="8" t="s">
        <v>168</v>
      </c>
      <c r="C221" s="8"/>
      <c r="D221" s="8"/>
      <c r="E221" s="8"/>
      <c r="F221" s="8"/>
      <c r="G221" s="8"/>
      <c r="H221" s="8"/>
      <c r="I221" s="8"/>
      <c r="J221" s="8"/>
      <c r="K221" s="9"/>
      <c r="M221" s="8" t="s">
        <v>169</v>
      </c>
      <c r="N221" s="8"/>
      <c r="O221" s="8"/>
      <c r="P221" s="8"/>
      <c r="Q221" s="8"/>
      <c r="R221" s="8"/>
      <c r="W221" s="8" t="s">
        <v>169</v>
      </c>
      <c r="X221" s="8"/>
      <c r="Y221" s="8"/>
      <c r="Z221" s="8"/>
      <c r="AA221" s="8"/>
      <c r="AB221" s="8"/>
    </row>
    <row r="222" spans="2:28">
      <c r="B222" s="3"/>
      <c r="C222" s="3"/>
      <c r="D222" s="3"/>
      <c r="F222" t="s">
        <v>170</v>
      </c>
      <c r="G222" t="s">
        <v>171</v>
      </c>
      <c r="M222"/>
      <c r="W222"/>
    </row>
    <row r="223" spans="2:28" ht="54" customHeight="1">
      <c r="B223" s="13" t="s">
        <v>172</v>
      </c>
      <c r="C223" s="13" t="s">
        <v>173</v>
      </c>
      <c r="D223" s="14" t="s">
        <v>174</v>
      </c>
      <c r="E223" s="14" t="s">
        <v>8</v>
      </c>
      <c r="F223" s="14" t="s">
        <v>175</v>
      </c>
      <c r="G223" s="14" t="s">
        <v>176</v>
      </c>
      <c r="H223" s="43"/>
      <c r="I223" s="43"/>
      <c r="J223" s="43"/>
      <c r="K223" s="43"/>
      <c r="M223" s="15" t="s">
        <v>172</v>
      </c>
      <c r="N223" s="15" t="s">
        <v>173</v>
      </c>
      <c r="O223" s="15" t="s">
        <v>174</v>
      </c>
      <c r="P223" s="15" t="s">
        <v>8</v>
      </c>
      <c r="Q223" s="15" t="s">
        <v>175</v>
      </c>
      <c r="R223" s="15" t="s">
        <v>176</v>
      </c>
      <c r="W223" s="15" t="s">
        <v>172</v>
      </c>
      <c r="X223" s="15" t="s">
        <v>173</v>
      </c>
      <c r="Y223" s="15" t="s">
        <v>174</v>
      </c>
      <c r="Z223" s="15" t="s">
        <v>8</v>
      </c>
      <c r="AA223" s="15" t="s">
        <v>175</v>
      </c>
      <c r="AB223" s="15" t="s">
        <v>176</v>
      </c>
    </row>
    <row r="224" spans="2:28">
      <c r="B224" s="17"/>
      <c r="C224" s="17"/>
      <c r="D224" s="17"/>
      <c r="E224" s="17" t="s">
        <v>13</v>
      </c>
      <c r="F224" s="17" t="s">
        <v>71</v>
      </c>
      <c r="G224" s="17" t="s">
        <v>71</v>
      </c>
      <c r="M224" s="16">
        <v>0</v>
      </c>
      <c r="N224" s="16">
        <v>0</v>
      </c>
      <c r="O224" s="16">
        <v>0</v>
      </c>
      <c r="P224" s="16" t="s">
        <v>13</v>
      </c>
      <c r="Q224" s="16" t="s">
        <v>71</v>
      </c>
      <c r="R224" s="16" t="s">
        <v>71</v>
      </c>
      <c r="W224" s="16"/>
      <c r="X224" s="16"/>
      <c r="Y224" s="16"/>
      <c r="Z224" s="16" t="s">
        <v>13</v>
      </c>
      <c r="AA224" s="16" t="s">
        <v>71</v>
      </c>
      <c r="AB224" s="16" t="s">
        <v>71</v>
      </c>
    </row>
    <row r="225" spans="2:28">
      <c r="B225" s="18" t="s">
        <v>177</v>
      </c>
      <c r="C225" t="s">
        <v>178</v>
      </c>
      <c r="D225" s="18" t="s">
        <v>179</v>
      </c>
      <c r="E225" s="19">
        <v>68033.118000000002</v>
      </c>
      <c r="F225" s="19">
        <v>38.409999999999997</v>
      </c>
      <c r="G225" s="19">
        <v>42.426000000000002</v>
      </c>
      <c r="M225" t="s">
        <v>177</v>
      </c>
      <c r="N225" t="s">
        <v>178</v>
      </c>
      <c r="O225" t="s">
        <v>179</v>
      </c>
      <c r="P225" s="22">
        <v>28073.932000000001</v>
      </c>
      <c r="Q225" s="22">
        <v>25.024999999999999</v>
      </c>
      <c r="R225" s="22">
        <v>25.34</v>
      </c>
      <c r="W225" t="s">
        <v>177</v>
      </c>
      <c r="X225" t="s">
        <v>178</v>
      </c>
      <c r="Y225" t="s">
        <v>179</v>
      </c>
      <c r="Z225" s="23">
        <v>39959.186000000002</v>
      </c>
      <c r="AA225" s="23">
        <v>13.384999999999998</v>
      </c>
      <c r="AB225" s="23">
        <v>17.086000000000002</v>
      </c>
    </row>
    <row r="226" spans="2:28">
      <c r="B226" s="18" t="s">
        <v>180</v>
      </c>
      <c r="C226" t="s">
        <v>181</v>
      </c>
      <c r="D226" s="18" t="s">
        <v>179</v>
      </c>
      <c r="E226" s="19">
        <v>68033.118000000002</v>
      </c>
      <c r="F226" s="19">
        <v>38.409999999999997</v>
      </c>
      <c r="G226" s="19">
        <v>42.426000000000002</v>
      </c>
      <c r="M226" t="s">
        <v>180</v>
      </c>
      <c r="N226" t="s">
        <v>181</v>
      </c>
      <c r="O226" t="s">
        <v>179</v>
      </c>
      <c r="P226" s="22">
        <v>28073.932000000001</v>
      </c>
      <c r="Q226" s="22">
        <v>25.024999999999999</v>
      </c>
      <c r="R226" s="22">
        <v>25.34</v>
      </c>
      <c r="W226" t="s">
        <v>180</v>
      </c>
      <c r="X226" t="s">
        <v>181</v>
      </c>
      <c r="Y226" t="s">
        <v>179</v>
      </c>
      <c r="Z226" s="23">
        <v>39959.186000000002</v>
      </c>
      <c r="AA226" s="23">
        <v>13.384999999999998</v>
      </c>
      <c r="AB226" s="23">
        <v>17.086000000000002</v>
      </c>
    </row>
    <row r="227" spans="2:28">
      <c r="B227" s="18" t="s">
        <v>182</v>
      </c>
      <c r="C227" t="s">
        <v>183</v>
      </c>
      <c r="D227" s="18" t="s">
        <v>179</v>
      </c>
      <c r="E227" s="19">
        <v>68033.118000000002</v>
      </c>
      <c r="F227" s="19">
        <v>38.409999999999997</v>
      </c>
      <c r="G227" s="19">
        <v>42.426000000000002</v>
      </c>
      <c r="M227" t="s">
        <v>182</v>
      </c>
      <c r="N227" t="s">
        <v>183</v>
      </c>
      <c r="O227" t="s">
        <v>179</v>
      </c>
      <c r="P227" s="22">
        <v>28073.932000000001</v>
      </c>
      <c r="Q227" s="22">
        <v>25.024999999999999</v>
      </c>
      <c r="R227" s="22">
        <v>25.34</v>
      </c>
      <c r="W227" t="s">
        <v>182</v>
      </c>
      <c r="X227" t="s">
        <v>183</v>
      </c>
      <c r="Y227" t="s">
        <v>179</v>
      </c>
      <c r="Z227" s="23">
        <v>39959.186000000002</v>
      </c>
      <c r="AA227" s="23">
        <v>13.384999999999998</v>
      </c>
      <c r="AB227" s="23">
        <v>17.086000000000002</v>
      </c>
    </row>
    <row r="228" spans="2:28">
      <c r="B228" s="18" t="s">
        <v>184</v>
      </c>
      <c r="C228" t="s">
        <v>185</v>
      </c>
      <c r="D228" s="18" t="s">
        <v>179</v>
      </c>
      <c r="E228" s="19">
        <v>68033.118000000002</v>
      </c>
      <c r="F228" s="19">
        <v>38.409999999999997</v>
      </c>
      <c r="G228" s="19">
        <v>42.426000000000002</v>
      </c>
      <c r="M228" t="s">
        <v>184</v>
      </c>
      <c r="N228" t="s">
        <v>185</v>
      </c>
      <c r="O228" t="s">
        <v>179</v>
      </c>
      <c r="P228" s="22">
        <v>28073.932000000001</v>
      </c>
      <c r="Q228" s="22">
        <v>25.024999999999999</v>
      </c>
      <c r="R228" s="22">
        <v>25.34</v>
      </c>
      <c r="W228" t="s">
        <v>184</v>
      </c>
      <c r="X228" t="s">
        <v>185</v>
      </c>
      <c r="Y228" t="s">
        <v>179</v>
      </c>
      <c r="Z228" s="23">
        <v>39959.186000000002</v>
      </c>
      <c r="AA228" s="23">
        <v>13.384999999999998</v>
      </c>
      <c r="AB228" s="23">
        <v>17.086000000000002</v>
      </c>
    </row>
    <row r="229" spans="2:28">
      <c r="B229" s="18" t="s">
        <v>186</v>
      </c>
      <c r="C229" t="s">
        <v>187</v>
      </c>
      <c r="D229" s="18" t="s">
        <v>179</v>
      </c>
      <c r="E229" s="19">
        <v>68033.118000000002</v>
      </c>
      <c r="F229" s="19">
        <v>38.409999999999997</v>
      </c>
      <c r="G229" s="19">
        <v>42.426000000000002</v>
      </c>
      <c r="M229" t="s">
        <v>186</v>
      </c>
      <c r="N229" t="s">
        <v>187</v>
      </c>
      <c r="O229" t="s">
        <v>179</v>
      </c>
      <c r="P229" s="22">
        <v>28073.932000000001</v>
      </c>
      <c r="Q229" s="22">
        <v>25.024999999999999</v>
      </c>
      <c r="R229" s="22">
        <v>25.34</v>
      </c>
      <c r="W229" t="s">
        <v>186</v>
      </c>
      <c r="X229" t="s">
        <v>187</v>
      </c>
      <c r="Y229" t="s">
        <v>179</v>
      </c>
      <c r="Z229" s="23">
        <v>39959.186000000002</v>
      </c>
      <c r="AA229" s="23">
        <v>13.384999999999998</v>
      </c>
      <c r="AB229" s="23">
        <v>17.086000000000002</v>
      </c>
    </row>
    <row r="230" spans="2:28">
      <c r="B230" s="18" t="s">
        <v>188</v>
      </c>
      <c r="C230" t="s">
        <v>189</v>
      </c>
      <c r="D230" s="18" t="s">
        <v>190</v>
      </c>
      <c r="E230" s="19">
        <v>68033.118000000002</v>
      </c>
      <c r="F230" s="19">
        <v>57.08</v>
      </c>
      <c r="G230" s="19">
        <v>58.429000000000002</v>
      </c>
      <c r="M230" t="s">
        <v>188</v>
      </c>
      <c r="N230" t="s">
        <v>189</v>
      </c>
      <c r="O230" t="s">
        <v>190</v>
      </c>
      <c r="P230" s="22">
        <v>28073.932000000001</v>
      </c>
      <c r="Q230" s="22">
        <v>50.030999999999999</v>
      </c>
      <c r="R230" s="22">
        <v>46.744</v>
      </c>
      <c r="W230" t="s">
        <v>188</v>
      </c>
      <c r="X230" t="s">
        <v>189</v>
      </c>
      <c r="Y230" t="s">
        <v>190</v>
      </c>
      <c r="Z230" s="23">
        <v>39959.186000000002</v>
      </c>
      <c r="AA230" s="23">
        <v>7.0489999999999995</v>
      </c>
      <c r="AB230" s="23">
        <v>11.685000000000002</v>
      </c>
    </row>
    <row r="231" spans="2:28">
      <c r="B231" s="18" t="s">
        <v>191</v>
      </c>
      <c r="C231" t="s">
        <v>192</v>
      </c>
      <c r="D231" s="18" t="s">
        <v>190</v>
      </c>
      <c r="E231" s="19">
        <v>68033.118000000002</v>
      </c>
      <c r="F231" s="19">
        <v>53.212000000000003</v>
      </c>
      <c r="G231" s="19">
        <v>55.113</v>
      </c>
      <c r="M231" t="s">
        <v>191</v>
      </c>
      <c r="N231" t="s">
        <v>192</v>
      </c>
      <c r="O231" t="s">
        <v>190</v>
      </c>
      <c r="P231" s="22">
        <v>28073.932000000001</v>
      </c>
      <c r="Q231" s="22">
        <v>46.161999999999999</v>
      </c>
      <c r="R231" s="22">
        <v>43.427999999999997</v>
      </c>
      <c r="W231" t="s">
        <v>191</v>
      </c>
      <c r="X231" t="s">
        <v>192</v>
      </c>
      <c r="Y231" t="s">
        <v>190</v>
      </c>
      <c r="Z231" s="23">
        <v>39959.186000000002</v>
      </c>
      <c r="AA231" s="23">
        <v>7.0500000000000043</v>
      </c>
      <c r="AB231" s="23">
        <v>11.685000000000002</v>
      </c>
    </row>
    <row r="232" spans="2:28">
      <c r="B232" s="18" t="s">
        <v>193</v>
      </c>
      <c r="C232" t="s">
        <v>194</v>
      </c>
      <c r="D232" s="18" t="s">
        <v>190</v>
      </c>
      <c r="E232" s="19">
        <v>68033.118000000002</v>
      </c>
      <c r="F232" s="19">
        <v>95.147000000000006</v>
      </c>
      <c r="G232" s="19">
        <v>91.058000000000007</v>
      </c>
      <c r="M232" t="s">
        <v>193</v>
      </c>
      <c r="N232" t="s">
        <v>194</v>
      </c>
      <c r="O232" t="s">
        <v>190</v>
      </c>
      <c r="P232" s="22">
        <v>28073.932000000001</v>
      </c>
      <c r="Q232" s="22">
        <v>88.105999999999995</v>
      </c>
      <c r="R232" s="22">
        <v>79.373000000000005</v>
      </c>
      <c r="W232" t="s">
        <v>193</v>
      </c>
      <c r="X232" t="s">
        <v>194</v>
      </c>
      <c r="Y232" t="s">
        <v>190</v>
      </c>
      <c r="Z232" s="23">
        <v>39959.186000000002</v>
      </c>
      <c r="AA232" s="23">
        <v>7.041000000000011</v>
      </c>
      <c r="AB232" s="23">
        <v>11.685000000000002</v>
      </c>
    </row>
    <row r="233" spans="2:28">
      <c r="B233" s="18" t="s">
        <v>195</v>
      </c>
      <c r="C233" t="s">
        <v>196</v>
      </c>
      <c r="D233" s="18" t="s">
        <v>190</v>
      </c>
      <c r="E233" s="19">
        <v>68033.118000000002</v>
      </c>
      <c r="F233" s="19">
        <v>48.249000000000002</v>
      </c>
      <c r="G233" s="19">
        <v>50.86</v>
      </c>
      <c r="M233" t="s">
        <v>195</v>
      </c>
      <c r="N233" t="s">
        <v>196</v>
      </c>
      <c r="O233" t="s">
        <v>190</v>
      </c>
      <c r="P233" s="22">
        <v>28073.932000000001</v>
      </c>
      <c r="Q233" s="22">
        <v>41.195999999999998</v>
      </c>
      <c r="R233" s="22">
        <v>39.174999999999997</v>
      </c>
      <c r="W233" t="s">
        <v>195</v>
      </c>
      <c r="X233" t="s">
        <v>196</v>
      </c>
      <c r="Y233" t="s">
        <v>190</v>
      </c>
      <c r="Z233" s="23">
        <v>39959.186000000002</v>
      </c>
      <c r="AA233" s="23">
        <v>7.0530000000000044</v>
      </c>
      <c r="AB233" s="23">
        <v>11.685000000000002</v>
      </c>
    </row>
    <row r="234" spans="2:28">
      <c r="B234" s="18" t="s">
        <v>197</v>
      </c>
      <c r="C234" t="s">
        <v>198</v>
      </c>
      <c r="D234" s="18" t="s">
        <v>199</v>
      </c>
      <c r="E234" s="19">
        <v>68033.118000000002</v>
      </c>
      <c r="F234" s="19">
        <v>63.59</v>
      </c>
      <c r="G234" s="19">
        <v>64.009</v>
      </c>
      <c r="M234" t="s">
        <v>197</v>
      </c>
      <c r="N234" t="s">
        <v>198</v>
      </c>
      <c r="O234" t="s">
        <v>199</v>
      </c>
      <c r="P234" s="22">
        <v>28073.932000000001</v>
      </c>
      <c r="Q234" s="22">
        <v>47.789000000000001</v>
      </c>
      <c r="R234" s="22">
        <v>44.838999999999999</v>
      </c>
      <c r="W234" t="s">
        <v>197</v>
      </c>
      <c r="X234" t="s">
        <v>198</v>
      </c>
      <c r="Y234" t="s">
        <v>199</v>
      </c>
      <c r="Z234" s="23">
        <v>39959.186000000002</v>
      </c>
      <c r="AA234" s="23">
        <v>15.801000000000002</v>
      </c>
      <c r="AB234" s="23">
        <v>19.170000000000002</v>
      </c>
    </row>
    <row r="235" spans="2:28">
      <c r="B235" s="18" t="s">
        <v>200</v>
      </c>
      <c r="C235" t="s">
        <v>201</v>
      </c>
      <c r="D235" s="18" t="s">
        <v>199</v>
      </c>
      <c r="E235" s="19">
        <v>68033.118000000002</v>
      </c>
      <c r="F235" s="19">
        <v>38.79</v>
      </c>
      <c r="G235" s="19">
        <v>42.752000000000002</v>
      </c>
      <c r="M235" t="s">
        <v>200</v>
      </c>
      <c r="N235" t="s">
        <v>201</v>
      </c>
      <c r="O235" t="s">
        <v>199</v>
      </c>
      <c r="P235" s="22">
        <v>28073.932000000001</v>
      </c>
      <c r="Q235" s="22">
        <v>22.965</v>
      </c>
      <c r="R235" s="22">
        <v>23.582000000000001</v>
      </c>
      <c r="W235" t="s">
        <v>200</v>
      </c>
      <c r="X235" t="s">
        <v>201</v>
      </c>
      <c r="Y235" t="s">
        <v>199</v>
      </c>
      <c r="Z235" s="23">
        <v>39959.186000000002</v>
      </c>
      <c r="AA235" s="23">
        <v>15.824999999999999</v>
      </c>
      <c r="AB235" s="23">
        <v>19.170000000000002</v>
      </c>
    </row>
    <row r="236" spans="2:28">
      <c r="B236" s="18" t="s">
        <v>202</v>
      </c>
      <c r="C236" t="s">
        <v>203</v>
      </c>
      <c r="D236" s="18" t="s">
        <v>199</v>
      </c>
      <c r="E236" s="19">
        <v>68033.118000000002</v>
      </c>
      <c r="F236" s="19">
        <v>38.271000000000001</v>
      </c>
      <c r="G236" s="19">
        <v>42.307000000000002</v>
      </c>
      <c r="M236" t="s">
        <v>202</v>
      </c>
      <c r="N236" t="s">
        <v>203</v>
      </c>
      <c r="O236" t="s">
        <v>199</v>
      </c>
      <c r="P236" s="22">
        <v>28073.932000000001</v>
      </c>
      <c r="Q236" s="22">
        <v>22.445</v>
      </c>
      <c r="R236" s="22">
        <v>23.138000000000002</v>
      </c>
      <c r="W236" t="s">
        <v>202</v>
      </c>
      <c r="X236" t="s">
        <v>203</v>
      </c>
      <c r="Y236" t="s">
        <v>199</v>
      </c>
      <c r="Z236" s="23">
        <v>39959.186000000002</v>
      </c>
      <c r="AA236" s="23">
        <v>15.826000000000001</v>
      </c>
      <c r="AB236" s="23">
        <v>19.169</v>
      </c>
    </row>
    <row r="237" spans="2:28">
      <c r="B237" s="18" t="s">
        <v>204</v>
      </c>
      <c r="C237" t="s">
        <v>205</v>
      </c>
      <c r="D237" s="18" t="s">
        <v>199</v>
      </c>
      <c r="E237" s="19">
        <v>68033.118000000002</v>
      </c>
      <c r="F237" s="19">
        <v>48.688000000000002</v>
      </c>
      <c r="G237" s="19">
        <v>51.234000000000002</v>
      </c>
      <c r="M237" t="s">
        <v>204</v>
      </c>
      <c r="N237" t="s">
        <v>205</v>
      </c>
      <c r="O237" t="s">
        <v>199</v>
      </c>
      <c r="P237" s="22">
        <v>28073.932000000001</v>
      </c>
      <c r="Q237" s="22">
        <v>32.875</v>
      </c>
      <c r="R237" s="22">
        <v>32.064999999999998</v>
      </c>
      <c r="W237" t="s">
        <v>204</v>
      </c>
      <c r="X237" t="s">
        <v>205</v>
      </c>
      <c r="Y237" t="s">
        <v>199</v>
      </c>
      <c r="Z237" s="23">
        <v>39959.186000000002</v>
      </c>
      <c r="AA237" s="23">
        <v>15.813000000000002</v>
      </c>
      <c r="AB237" s="23">
        <v>19.169000000000004</v>
      </c>
    </row>
    <row r="238" spans="2:28">
      <c r="B238" s="18" t="s">
        <v>206</v>
      </c>
      <c r="C238" t="s">
        <v>207</v>
      </c>
      <c r="D238" s="18" t="s">
        <v>199</v>
      </c>
      <c r="E238" s="19">
        <v>68033.118000000002</v>
      </c>
      <c r="F238" s="19">
        <v>39.997999999999998</v>
      </c>
      <c r="G238" s="19">
        <v>43.786999999999999</v>
      </c>
      <c r="M238" t="s">
        <v>206</v>
      </c>
      <c r="N238" t="s">
        <v>207</v>
      </c>
      <c r="O238" t="s">
        <v>199</v>
      </c>
      <c r="P238" s="22">
        <v>28073.932000000001</v>
      </c>
      <c r="Q238" s="22">
        <v>24.175000000000001</v>
      </c>
      <c r="R238" s="22">
        <v>24.617999999999999</v>
      </c>
      <c r="W238" t="s">
        <v>206</v>
      </c>
      <c r="X238" t="s">
        <v>207</v>
      </c>
      <c r="Y238" t="s">
        <v>199</v>
      </c>
      <c r="Z238" s="23">
        <v>39959.186000000002</v>
      </c>
      <c r="AA238" s="23">
        <v>15.822999999999997</v>
      </c>
      <c r="AB238" s="23">
        <v>19.169</v>
      </c>
    </row>
    <row r="239" spans="2:28">
      <c r="B239" s="18" t="s">
        <v>208</v>
      </c>
      <c r="C239" t="s">
        <v>209</v>
      </c>
      <c r="D239" s="18" t="s">
        <v>199</v>
      </c>
      <c r="E239" s="19">
        <v>68033.118000000002</v>
      </c>
      <c r="F239" s="19">
        <v>44.956000000000003</v>
      </c>
      <c r="G239" s="19">
        <v>48.036999999999999</v>
      </c>
      <c r="M239" t="s">
        <v>208</v>
      </c>
      <c r="N239" t="s">
        <v>209</v>
      </c>
      <c r="O239" t="s">
        <v>199</v>
      </c>
      <c r="P239" s="22">
        <v>28073.932000000001</v>
      </c>
      <c r="Q239" s="22">
        <v>29.14</v>
      </c>
      <c r="R239" s="22">
        <v>28.867999999999999</v>
      </c>
      <c r="W239" t="s">
        <v>208</v>
      </c>
      <c r="X239" t="s">
        <v>209</v>
      </c>
      <c r="Y239" t="s">
        <v>199</v>
      </c>
      <c r="Z239" s="23">
        <v>39959.186000000002</v>
      </c>
      <c r="AA239" s="23">
        <v>15.816000000000003</v>
      </c>
      <c r="AB239" s="23">
        <v>19.169</v>
      </c>
    </row>
    <row r="240" spans="2:28">
      <c r="B240" s="18" t="s">
        <v>210</v>
      </c>
      <c r="C240" t="s">
        <v>211</v>
      </c>
      <c r="D240" s="18" t="s">
        <v>199</v>
      </c>
      <c r="E240" s="19">
        <v>68033.118000000002</v>
      </c>
      <c r="F240" s="19">
        <v>54.91</v>
      </c>
      <c r="G240" s="19">
        <v>56.567999999999998</v>
      </c>
      <c r="M240" t="s">
        <v>210</v>
      </c>
      <c r="N240" t="s">
        <v>211</v>
      </c>
      <c r="O240" t="s">
        <v>199</v>
      </c>
      <c r="P240" s="22">
        <v>28073.932000000001</v>
      </c>
      <c r="Q240" s="22">
        <v>39.103000000000002</v>
      </c>
      <c r="R240" s="22">
        <v>37.399000000000001</v>
      </c>
      <c r="W240" t="s">
        <v>210</v>
      </c>
      <c r="X240" t="s">
        <v>211</v>
      </c>
      <c r="Y240" t="s">
        <v>199</v>
      </c>
      <c r="Z240" s="23">
        <v>39959.186000000002</v>
      </c>
      <c r="AA240" s="23">
        <v>15.806999999999995</v>
      </c>
      <c r="AB240" s="23">
        <v>19.168999999999997</v>
      </c>
    </row>
    <row r="241" spans="2:28">
      <c r="B241" s="18" t="s">
        <v>212</v>
      </c>
      <c r="C241" t="s">
        <v>213</v>
      </c>
      <c r="D241" s="18" t="s">
        <v>199</v>
      </c>
      <c r="E241" s="19">
        <v>68033.118000000002</v>
      </c>
      <c r="F241" s="19">
        <v>42.908000000000001</v>
      </c>
      <c r="G241" s="19">
        <v>46.280999999999999</v>
      </c>
      <c r="M241" t="s">
        <v>212</v>
      </c>
      <c r="N241" t="s">
        <v>213</v>
      </c>
      <c r="O241" t="s">
        <v>199</v>
      </c>
      <c r="P241" s="22">
        <v>28073.932000000001</v>
      </c>
      <c r="Q241" s="22">
        <v>27.088999999999999</v>
      </c>
      <c r="R241" s="22">
        <v>27.111999999999998</v>
      </c>
      <c r="W241" t="s">
        <v>212</v>
      </c>
      <c r="X241" t="s">
        <v>213</v>
      </c>
      <c r="Y241" t="s">
        <v>199</v>
      </c>
      <c r="Z241" s="23">
        <v>39959.186000000002</v>
      </c>
      <c r="AA241" s="23">
        <v>15.819000000000003</v>
      </c>
      <c r="AB241" s="23">
        <v>19.169</v>
      </c>
    </row>
    <row r="242" spans="2:28">
      <c r="B242" s="18" t="s">
        <v>214</v>
      </c>
      <c r="C242" t="s">
        <v>215</v>
      </c>
      <c r="D242" s="18" t="s">
        <v>199</v>
      </c>
      <c r="E242" s="19">
        <v>68033.118000000002</v>
      </c>
      <c r="F242" s="19">
        <v>51.052999999999997</v>
      </c>
      <c r="G242" s="19">
        <v>53.262999999999998</v>
      </c>
      <c r="M242" t="s">
        <v>214</v>
      </c>
      <c r="N242" t="s">
        <v>215</v>
      </c>
      <c r="O242" t="s">
        <v>199</v>
      </c>
      <c r="P242" s="22">
        <v>28073.932000000001</v>
      </c>
      <c r="Q242" s="22">
        <v>35.243000000000002</v>
      </c>
      <c r="R242" s="22">
        <v>34.094000000000001</v>
      </c>
      <c r="W242" t="s">
        <v>214</v>
      </c>
      <c r="X242" t="s">
        <v>215</v>
      </c>
      <c r="Y242" t="s">
        <v>199</v>
      </c>
      <c r="Z242" s="23">
        <v>39959.186000000002</v>
      </c>
      <c r="AA242" s="23">
        <v>15.809999999999995</v>
      </c>
      <c r="AB242" s="23">
        <v>19.168999999999997</v>
      </c>
    </row>
    <row r="243" spans="2:28">
      <c r="B243" s="18" t="s">
        <v>216</v>
      </c>
      <c r="C243" t="s">
        <v>217</v>
      </c>
      <c r="D243" s="18" t="s">
        <v>199</v>
      </c>
      <c r="E243" s="19">
        <v>68033.118000000002</v>
      </c>
      <c r="F243" s="19">
        <v>48.889000000000003</v>
      </c>
      <c r="G243" s="19">
        <v>51.406999999999996</v>
      </c>
      <c r="M243" t="s">
        <v>216</v>
      </c>
      <c r="N243" t="s">
        <v>217</v>
      </c>
      <c r="O243" t="s">
        <v>199</v>
      </c>
      <c r="P243" s="22">
        <v>28073.932000000001</v>
      </c>
      <c r="Q243" s="22">
        <v>33.076999999999998</v>
      </c>
      <c r="R243" s="22">
        <v>32.238</v>
      </c>
      <c r="W243" t="s">
        <v>216</v>
      </c>
      <c r="X243" t="s">
        <v>217</v>
      </c>
      <c r="Y243" t="s">
        <v>199</v>
      </c>
      <c r="Z243" s="23">
        <v>39959.186000000002</v>
      </c>
      <c r="AA243" s="23">
        <v>15.812000000000005</v>
      </c>
      <c r="AB243" s="23">
        <v>19.168999999999997</v>
      </c>
    </row>
    <row r="244" spans="2:28">
      <c r="B244" s="18" t="s">
        <v>218</v>
      </c>
      <c r="C244" t="s">
        <v>219</v>
      </c>
      <c r="D244" s="18" t="s">
        <v>199</v>
      </c>
      <c r="E244" s="19">
        <v>68033.118000000002</v>
      </c>
      <c r="F244" s="19">
        <v>51.052999999999997</v>
      </c>
      <c r="G244" s="19">
        <v>53.262999999999998</v>
      </c>
      <c r="M244" t="s">
        <v>218</v>
      </c>
      <c r="N244" t="s">
        <v>219</v>
      </c>
      <c r="O244" t="s">
        <v>199</v>
      </c>
      <c r="P244" s="22">
        <v>28073.932000000001</v>
      </c>
      <c r="Q244" s="22">
        <v>35.243000000000002</v>
      </c>
      <c r="R244" s="22">
        <v>34.094000000000001</v>
      </c>
      <c r="W244" t="s">
        <v>218</v>
      </c>
      <c r="X244" t="s">
        <v>219</v>
      </c>
      <c r="Y244" t="s">
        <v>199</v>
      </c>
      <c r="Z244" s="23">
        <v>39959.186000000002</v>
      </c>
      <c r="AA244" s="23">
        <v>15.809999999999995</v>
      </c>
      <c r="AB244" s="23">
        <v>19.168999999999997</v>
      </c>
    </row>
    <row r="245" spans="2:28">
      <c r="B245" s="18" t="s">
        <v>220</v>
      </c>
      <c r="C245" t="s">
        <v>221</v>
      </c>
      <c r="D245" s="18" t="s">
        <v>199</v>
      </c>
      <c r="E245" s="19">
        <v>68033.118000000002</v>
      </c>
      <c r="F245" s="19">
        <v>37.479999999999997</v>
      </c>
      <c r="G245" s="19">
        <v>41.628</v>
      </c>
      <c r="M245" t="s">
        <v>220</v>
      </c>
      <c r="N245" t="s">
        <v>221</v>
      </c>
      <c r="O245" t="s">
        <v>199</v>
      </c>
      <c r="P245" s="22">
        <v>28073.932000000001</v>
      </c>
      <c r="Q245" s="22">
        <v>21.652999999999999</v>
      </c>
      <c r="R245" s="22">
        <v>22.459</v>
      </c>
      <c r="W245" t="s">
        <v>220</v>
      </c>
      <c r="X245" t="s">
        <v>221</v>
      </c>
      <c r="Y245" t="s">
        <v>199</v>
      </c>
      <c r="Z245" s="23">
        <v>39959.186000000002</v>
      </c>
      <c r="AA245" s="23">
        <v>15.826999999999998</v>
      </c>
      <c r="AB245" s="23">
        <v>19.169</v>
      </c>
    </row>
    <row r="246" spans="2:28">
      <c r="B246" s="18" t="s">
        <v>222</v>
      </c>
      <c r="C246" t="s">
        <v>223</v>
      </c>
      <c r="D246" s="18" t="s">
        <v>199</v>
      </c>
      <c r="E246" s="19">
        <v>68033.118000000002</v>
      </c>
      <c r="F246" s="19">
        <v>42.683</v>
      </c>
      <c r="G246" s="19">
        <v>46.088999999999999</v>
      </c>
      <c r="M246" t="s">
        <v>222</v>
      </c>
      <c r="N246" t="s">
        <v>223</v>
      </c>
      <c r="O246" t="s">
        <v>199</v>
      </c>
      <c r="P246" s="22">
        <v>28073.932000000001</v>
      </c>
      <c r="Q246" s="22">
        <v>26.864000000000001</v>
      </c>
      <c r="R246" s="22">
        <v>26.919</v>
      </c>
      <c r="W246" t="s">
        <v>222</v>
      </c>
      <c r="X246" t="s">
        <v>223</v>
      </c>
      <c r="Y246" t="s">
        <v>199</v>
      </c>
      <c r="Z246" s="23">
        <v>39959.186000000002</v>
      </c>
      <c r="AA246" s="23">
        <v>15.818999999999999</v>
      </c>
      <c r="AB246" s="23">
        <v>19.169999999999998</v>
      </c>
    </row>
    <row r="247" spans="2:28">
      <c r="B247" s="18" t="s">
        <v>224</v>
      </c>
      <c r="C247" t="s">
        <v>225</v>
      </c>
      <c r="D247" s="18" t="s">
        <v>199</v>
      </c>
      <c r="E247" s="19">
        <v>68033.118000000002</v>
      </c>
      <c r="F247" s="19">
        <v>52.317999999999998</v>
      </c>
      <c r="G247" s="19">
        <v>54.347999999999999</v>
      </c>
      <c r="M247" t="s">
        <v>224</v>
      </c>
      <c r="N247" t="s">
        <v>225</v>
      </c>
      <c r="O247" t="s">
        <v>199</v>
      </c>
      <c r="P247" s="22">
        <v>28073.932000000001</v>
      </c>
      <c r="Q247" s="22">
        <v>36.509</v>
      </c>
      <c r="R247" s="22">
        <v>35.177999999999997</v>
      </c>
      <c r="W247" t="s">
        <v>224</v>
      </c>
      <c r="X247" t="s">
        <v>225</v>
      </c>
      <c r="Y247" t="s">
        <v>199</v>
      </c>
      <c r="Z247" s="23">
        <v>39959.186000000002</v>
      </c>
      <c r="AA247" s="23">
        <v>15.808999999999997</v>
      </c>
      <c r="AB247" s="23">
        <v>19.170000000000002</v>
      </c>
    </row>
    <row r="248" spans="2:28">
      <c r="B248" s="18" t="s">
        <v>226</v>
      </c>
      <c r="C248" t="s">
        <v>227</v>
      </c>
      <c r="D248" s="18" t="s">
        <v>199</v>
      </c>
      <c r="E248" s="19">
        <v>68033.118000000002</v>
      </c>
      <c r="F248" s="19">
        <v>40.119999999999997</v>
      </c>
      <c r="G248" s="19">
        <v>43.892000000000003</v>
      </c>
      <c r="M248" t="s">
        <v>226</v>
      </c>
      <c r="N248" t="s">
        <v>227</v>
      </c>
      <c r="O248" t="s">
        <v>199</v>
      </c>
      <c r="P248" s="22">
        <v>28073.932000000001</v>
      </c>
      <c r="Q248" s="22">
        <v>24.297000000000001</v>
      </c>
      <c r="R248" s="22">
        <v>24.722999999999999</v>
      </c>
      <c r="W248" t="s">
        <v>226</v>
      </c>
      <c r="X248" t="s">
        <v>227</v>
      </c>
      <c r="Y248" t="s">
        <v>199</v>
      </c>
      <c r="Z248" s="23">
        <v>39959.186000000002</v>
      </c>
      <c r="AA248" s="23">
        <v>15.822999999999997</v>
      </c>
      <c r="AB248" s="23">
        <v>19.169000000000004</v>
      </c>
    </row>
    <row r="249" spans="2:28">
      <c r="B249" s="18" t="s">
        <v>228</v>
      </c>
      <c r="C249" t="s">
        <v>229</v>
      </c>
      <c r="D249" s="18" t="s">
        <v>199</v>
      </c>
      <c r="E249" s="19">
        <v>68033.118000000002</v>
      </c>
      <c r="F249" s="19">
        <v>53.417999999999999</v>
      </c>
      <c r="G249" s="19">
        <v>55.29</v>
      </c>
      <c r="M249" t="s">
        <v>228</v>
      </c>
      <c r="N249" t="s">
        <v>229</v>
      </c>
      <c r="O249" t="s">
        <v>199</v>
      </c>
      <c r="P249" s="22">
        <v>28073.932000000001</v>
      </c>
      <c r="Q249" s="22">
        <v>37.61</v>
      </c>
      <c r="R249" s="22">
        <v>36.121000000000002</v>
      </c>
      <c r="W249" t="s">
        <v>228</v>
      </c>
      <c r="X249" t="s">
        <v>229</v>
      </c>
      <c r="Y249" t="s">
        <v>199</v>
      </c>
      <c r="Z249" s="23">
        <v>39959.186000000002</v>
      </c>
      <c r="AA249" s="23">
        <v>15.808</v>
      </c>
      <c r="AB249" s="23">
        <v>19.168999999999997</v>
      </c>
    </row>
    <row r="250" spans="2:28">
      <c r="B250" s="18" t="s">
        <v>230</v>
      </c>
      <c r="C250" t="s">
        <v>231</v>
      </c>
      <c r="D250" s="18" t="s">
        <v>199</v>
      </c>
      <c r="E250" s="19">
        <v>68033.118000000002</v>
      </c>
      <c r="F250" s="19">
        <v>49.183</v>
      </c>
      <c r="G250" s="19">
        <v>51.661000000000001</v>
      </c>
      <c r="M250" t="s">
        <v>230</v>
      </c>
      <c r="N250" t="s">
        <v>231</v>
      </c>
      <c r="O250" t="s">
        <v>199</v>
      </c>
      <c r="P250" s="22">
        <v>28073.932000000001</v>
      </c>
      <c r="Q250" s="22">
        <v>33.371000000000002</v>
      </c>
      <c r="R250" s="22">
        <v>32.491</v>
      </c>
      <c r="W250" t="s">
        <v>230</v>
      </c>
      <c r="X250" t="s">
        <v>231</v>
      </c>
      <c r="Y250" t="s">
        <v>199</v>
      </c>
      <c r="Z250" s="23">
        <v>39959.186000000002</v>
      </c>
      <c r="AA250" s="23">
        <v>15.811999999999998</v>
      </c>
      <c r="AB250" s="23">
        <v>19.170000000000002</v>
      </c>
    </row>
    <row r="251" spans="2:28">
      <c r="B251" s="18" t="s">
        <v>232</v>
      </c>
      <c r="C251" t="s">
        <v>233</v>
      </c>
      <c r="D251" s="18" t="s">
        <v>199</v>
      </c>
      <c r="E251" s="19">
        <v>68033.118000000002</v>
      </c>
      <c r="F251" s="19">
        <v>42.587000000000003</v>
      </c>
      <c r="G251" s="19">
        <v>46.006</v>
      </c>
      <c r="M251" t="s">
        <v>232</v>
      </c>
      <c r="N251" t="s">
        <v>233</v>
      </c>
      <c r="O251" t="s">
        <v>199</v>
      </c>
      <c r="P251" s="22">
        <v>28073.932000000001</v>
      </c>
      <c r="Q251" s="22">
        <v>26.768000000000001</v>
      </c>
      <c r="R251" s="22">
        <v>26.837</v>
      </c>
      <c r="W251" t="s">
        <v>232</v>
      </c>
      <c r="X251" t="s">
        <v>233</v>
      </c>
      <c r="Y251" t="s">
        <v>199</v>
      </c>
      <c r="Z251" s="23">
        <v>39959.186000000002</v>
      </c>
      <c r="AA251" s="23">
        <v>15.819000000000003</v>
      </c>
      <c r="AB251" s="23">
        <v>19.169</v>
      </c>
    </row>
    <row r="252" spans="2:28">
      <c r="B252" s="18" t="s">
        <v>234</v>
      </c>
      <c r="C252" t="s">
        <v>235</v>
      </c>
      <c r="D252" s="18" t="s">
        <v>199</v>
      </c>
      <c r="E252" s="19">
        <v>68033.118000000002</v>
      </c>
      <c r="F252" s="19">
        <v>60.395000000000003</v>
      </c>
      <c r="G252" s="19">
        <v>61.27</v>
      </c>
      <c r="M252" t="s">
        <v>234</v>
      </c>
      <c r="N252" t="s">
        <v>235</v>
      </c>
      <c r="O252" t="s">
        <v>199</v>
      </c>
      <c r="P252" s="22">
        <v>28073.932000000001</v>
      </c>
      <c r="Q252" s="22">
        <v>44.593000000000004</v>
      </c>
      <c r="R252" s="22">
        <v>42.100999999999999</v>
      </c>
      <c r="W252" t="s">
        <v>234</v>
      </c>
      <c r="X252" t="s">
        <v>235</v>
      </c>
      <c r="Y252" t="s">
        <v>199</v>
      </c>
      <c r="Z252" s="23">
        <v>39959.186000000002</v>
      </c>
      <c r="AA252" s="23">
        <v>15.802</v>
      </c>
      <c r="AB252" s="23">
        <v>19.169000000000004</v>
      </c>
    </row>
    <row r="253" spans="2:28">
      <c r="B253" s="18" t="s">
        <v>236</v>
      </c>
      <c r="C253" t="s">
        <v>237</v>
      </c>
      <c r="D253" s="18" t="s">
        <v>238</v>
      </c>
      <c r="E253" s="19">
        <v>68033.118000000002</v>
      </c>
      <c r="F253" s="19">
        <v>56.771000000000001</v>
      </c>
      <c r="G253" s="19">
        <v>58.164000000000001</v>
      </c>
      <c r="M253" t="s">
        <v>236</v>
      </c>
      <c r="N253" t="s">
        <v>237</v>
      </c>
      <c r="O253" t="s">
        <v>238</v>
      </c>
      <c r="P253" s="22">
        <v>28073.932000000001</v>
      </c>
      <c r="Q253" s="22">
        <v>49.905000000000001</v>
      </c>
      <c r="R253" s="22">
        <v>46.637</v>
      </c>
      <c r="W253" t="s">
        <v>236</v>
      </c>
      <c r="X253" t="s">
        <v>237</v>
      </c>
      <c r="Y253" t="s">
        <v>238</v>
      </c>
      <c r="Z253" s="23">
        <v>39959.186000000002</v>
      </c>
      <c r="AA253" s="23">
        <v>6.8659999999999997</v>
      </c>
      <c r="AB253" s="23">
        <v>11.527000000000001</v>
      </c>
    </row>
    <row r="254" spans="2:28">
      <c r="B254" s="18" t="s">
        <v>239</v>
      </c>
      <c r="C254" t="s">
        <v>240</v>
      </c>
      <c r="D254" s="18" t="s">
        <v>238</v>
      </c>
      <c r="E254" s="19">
        <v>68033.118000000002</v>
      </c>
      <c r="F254" s="19">
        <v>60.609000000000002</v>
      </c>
      <c r="G254" s="19">
        <v>61.454000000000001</v>
      </c>
      <c r="M254" t="s">
        <v>239</v>
      </c>
      <c r="N254" t="s">
        <v>240</v>
      </c>
      <c r="O254" t="s">
        <v>238</v>
      </c>
      <c r="P254" s="22">
        <v>28073.932000000001</v>
      </c>
      <c r="Q254" s="22">
        <v>53.744</v>
      </c>
      <c r="R254" s="22">
        <v>49.927</v>
      </c>
      <c r="W254" t="s">
        <v>239</v>
      </c>
      <c r="X254" t="s">
        <v>240</v>
      </c>
      <c r="Y254" t="s">
        <v>238</v>
      </c>
      <c r="Z254" s="23">
        <v>39959.186000000002</v>
      </c>
      <c r="AA254" s="23">
        <v>6.865000000000002</v>
      </c>
      <c r="AB254" s="23">
        <v>11.527000000000001</v>
      </c>
    </row>
    <row r="255" spans="2:28">
      <c r="B255" s="18" t="s">
        <v>241</v>
      </c>
      <c r="C255" t="s">
        <v>242</v>
      </c>
      <c r="D255" s="18" t="s">
        <v>238</v>
      </c>
      <c r="E255" s="19">
        <v>68033.118000000002</v>
      </c>
      <c r="F255" s="19">
        <v>39.216000000000001</v>
      </c>
      <c r="G255" s="19">
        <v>43.116999999999997</v>
      </c>
      <c r="M255" t="s">
        <v>241</v>
      </c>
      <c r="N255" t="s">
        <v>242</v>
      </c>
      <c r="O255" t="s">
        <v>238</v>
      </c>
      <c r="P255" s="22">
        <v>28073.932000000001</v>
      </c>
      <c r="Q255" s="22">
        <v>32.341999999999999</v>
      </c>
      <c r="R255" s="22">
        <v>31.59</v>
      </c>
      <c r="W255" t="s">
        <v>241</v>
      </c>
      <c r="X255" t="s">
        <v>242</v>
      </c>
      <c r="Y255" t="s">
        <v>238</v>
      </c>
      <c r="Z255" s="23">
        <v>39959.186000000002</v>
      </c>
      <c r="AA255" s="23">
        <v>6.8740000000000023</v>
      </c>
      <c r="AB255" s="23">
        <v>11.526999999999997</v>
      </c>
    </row>
    <row r="256" spans="2:28">
      <c r="B256" s="18" t="s">
        <v>243</v>
      </c>
      <c r="C256" t="s">
        <v>244</v>
      </c>
      <c r="D256" s="18" t="s">
        <v>238</v>
      </c>
      <c r="E256" s="19">
        <v>68033.118000000002</v>
      </c>
      <c r="F256" s="19">
        <v>61.790999999999997</v>
      </c>
      <c r="G256" s="19">
        <v>62.466999999999999</v>
      </c>
      <c r="M256" t="s">
        <v>243</v>
      </c>
      <c r="N256" t="s">
        <v>244</v>
      </c>
      <c r="O256" t="s">
        <v>238</v>
      </c>
      <c r="P256" s="22">
        <v>28073.932000000001</v>
      </c>
      <c r="Q256" s="22">
        <v>54.927</v>
      </c>
      <c r="R256" s="22">
        <v>50.94</v>
      </c>
      <c r="W256" t="s">
        <v>243</v>
      </c>
      <c r="X256" t="s">
        <v>244</v>
      </c>
      <c r="Y256" t="s">
        <v>238</v>
      </c>
      <c r="Z256" s="23">
        <v>39959.186000000002</v>
      </c>
      <c r="AA256" s="23">
        <v>6.8639999999999972</v>
      </c>
      <c r="AB256" s="23">
        <v>11.527000000000001</v>
      </c>
    </row>
    <row r="257" spans="2:28">
      <c r="B257" s="18" t="s">
        <v>245</v>
      </c>
      <c r="C257" t="s">
        <v>246</v>
      </c>
      <c r="D257" s="18" t="s">
        <v>238</v>
      </c>
      <c r="E257" s="19">
        <v>68033.118000000002</v>
      </c>
      <c r="F257" s="19">
        <v>40.36</v>
      </c>
      <c r="G257" s="19">
        <v>44.097999999999999</v>
      </c>
      <c r="M257" t="s">
        <v>245</v>
      </c>
      <c r="N257" t="s">
        <v>246</v>
      </c>
      <c r="O257" t="s">
        <v>238</v>
      </c>
      <c r="P257" s="22">
        <v>28073.932000000001</v>
      </c>
      <c r="Q257" s="22">
        <v>33.487000000000002</v>
      </c>
      <c r="R257" s="22">
        <v>32.570999999999998</v>
      </c>
      <c r="W257" t="s">
        <v>245</v>
      </c>
      <c r="X257" t="s">
        <v>246</v>
      </c>
      <c r="Y257" t="s">
        <v>238</v>
      </c>
      <c r="Z257" s="23">
        <v>39959.186000000002</v>
      </c>
      <c r="AA257" s="23">
        <v>6.8729999999999976</v>
      </c>
      <c r="AB257" s="23">
        <v>11.527000000000001</v>
      </c>
    </row>
    <row r="258" spans="2:28">
      <c r="B258" s="18" t="s">
        <v>247</v>
      </c>
      <c r="C258" t="s">
        <v>248</v>
      </c>
      <c r="D258" s="18" t="s">
        <v>238</v>
      </c>
      <c r="E258" s="19">
        <v>68033.118000000002</v>
      </c>
      <c r="F258" s="19">
        <v>45.311999999999998</v>
      </c>
      <c r="G258" s="19">
        <v>48.341999999999999</v>
      </c>
      <c r="M258" t="s">
        <v>247</v>
      </c>
      <c r="N258" t="s">
        <v>248</v>
      </c>
      <c r="O258" t="s">
        <v>238</v>
      </c>
      <c r="P258" s="22">
        <v>28073.932000000001</v>
      </c>
      <c r="Q258" s="22">
        <v>38.441000000000003</v>
      </c>
      <c r="R258" s="22">
        <v>36.814999999999998</v>
      </c>
      <c r="W258" t="s">
        <v>247</v>
      </c>
      <c r="X258" t="s">
        <v>248</v>
      </c>
      <c r="Y258" t="s">
        <v>238</v>
      </c>
      <c r="Z258" s="23">
        <v>39959.186000000002</v>
      </c>
      <c r="AA258" s="23">
        <v>6.8709999999999951</v>
      </c>
      <c r="AB258" s="23">
        <v>11.527000000000001</v>
      </c>
    </row>
    <row r="259" spans="2:28">
      <c r="B259" s="18" t="s">
        <v>249</v>
      </c>
      <c r="C259" t="s">
        <v>250</v>
      </c>
      <c r="D259" s="18" t="s">
        <v>238</v>
      </c>
      <c r="E259" s="19">
        <v>68033.118000000002</v>
      </c>
      <c r="F259" s="19">
        <v>50.319000000000003</v>
      </c>
      <c r="G259" s="19">
        <v>52.634</v>
      </c>
      <c r="M259" t="s">
        <v>249</v>
      </c>
      <c r="N259" t="s">
        <v>250</v>
      </c>
      <c r="O259" t="s">
        <v>238</v>
      </c>
      <c r="P259" s="22">
        <v>28073.932000000001</v>
      </c>
      <c r="Q259" s="22">
        <v>43.451000000000001</v>
      </c>
      <c r="R259" s="22">
        <v>41.106999999999999</v>
      </c>
      <c r="W259" t="s">
        <v>249</v>
      </c>
      <c r="X259" t="s">
        <v>250</v>
      </c>
      <c r="Y259" t="s">
        <v>238</v>
      </c>
      <c r="Z259" s="23">
        <v>39959.186000000002</v>
      </c>
      <c r="AA259" s="23">
        <v>6.8680000000000021</v>
      </c>
      <c r="AB259" s="23">
        <v>11.527000000000001</v>
      </c>
    </row>
    <row r="260" spans="2:28">
      <c r="B260" s="18" t="s">
        <v>251</v>
      </c>
      <c r="C260" t="s">
        <v>252</v>
      </c>
      <c r="D260" s="18" t="s">
        <v>238</v>
      </c>
      <c r="E260" s="19">
        <v>68033.118000000002</v>
      </c>
      <c r="F260" s="19">
        <v>52.723999999999997</v>
      </c>
      <c r="G260" s="19">
        <v>54.695</v>
      </c>
      <c r="M260" t="s">
        <v>251</v>
      </c>
      <c r="N260" t="s">
        <v>252</v>
      </c>
      <c r="O260" t="s">
        <v>238</v>
      </c>
      <c r="P260" s="22">
        <v>28073.932000000001</v>
      </c>
      <c r="Q260" s="22">
        <v>45.856999999999999</v>
      </c>
      <c r="R260" s="22">
        <v>43.167999999999999</v>
      </c>
      <c r="W260" t="s">
        <v>251</v>
      </c>
      <c r="X260" t="s">
        <v>252</v>
      </c>
      <c r="Y260" t="s">
        <v>238</v>
      </c>
      <c r="Z260" s="23">
        <v>39959.186000000002</v>
      </c>
      <c r="AA260" s="23">
        <v>6.8669999999999973</v>
      </c>
      <c r="AB260" s="23">
        <v>11.527000000000001</v>
      </c>
    </row>
    <row r="261" spans="2:28">
      <c r="B261" s="18" t="s">
        <v>253</v>
      </c>
      <c r="C261" t="s">
        <v>254</v>
      </c>
      <c r="D261" s="18" t="s">
        <v>238</v>
      </c>
      <c r="E261" s="19">
        <v>68033.118000000002</v>
      </c>
      <c r="F261" s="19">
        <v>48.616999999999997</v>
      </c>
      <c r="G261" s="19">
        <v>51.174999999999997</v>
      </c>
      <c r="M261" t="s">
        <v>253</v>
      </c>
      <c r="N261" t="s">
        <v>254</v>
      </c>
      <c r="O261" t="s">
        <v>238</v>
      </c>
      <c r="P261" s="22">
        <v>28073.932000000001</v>
      </c>
      <c r="Q261" s="22">
        <v>41.747999999999998</v>
      </c>
      <c r="R261" s="22">
        <v>39.648000000000003</v>
      </c>
      <c r="W261" t="s">
        <v>253</v>
      </c>
      <c r="X261" t="s">
        <v>254</v>
      </c>
      <c r="Y261" t="s">
        <v>238</v>
      </c>
      <c r="Z261" s="23">
        <v>39959.186000000002</v>
      </c>
      <c r="AA261" s="23">
        <v>6.8689999999999998</v>
      </c>
      <c r="AB261" s="23">
        <v>11.526999999999994</v>
      </c>
    </row>
    <row r="262" spans="2:28">
      <c r="B262" s="18" t="s">
        <v>255</v>
      </c>
      <c r="C262" t="s">
        <v>256</v>
      </c>
      <c r="D262" s="18" t="s">
        <v>238</v>
      </c>
      <c r="E262" s="19">
        <v>68033.118000000002</v>
      </c>
      <c r="F262" s="19">
        <v>55.433999999999997</v>
      </c>
      <c r="G262" s="19">
        <v>57.018000000000001</v>
      </c>
      <c r="M262" t="s">
        <v>255</v>
      </c>
      <c r="N262" t="s">
        <v>256</v>
      </c>
      <c r="O262" t="s">
        <v>238</v>
      </c>
      <c r="P262" s="22">
        <v>28073.932000000001</v>
      </c>
      <c r="Q262" s="22">
        <v>48.567</v>
      </c>
      <c r="R262" s="22">
        <v>45.491</v>
      </c>
      <c r="W262" t="s">
        <v>255</v>
      </c>
      <c r="X262" t="s">
        <v>256</v>
      </c>
      <c r="Y262" t="s">
        <v>238</v>
      </c>
      <c r="Z262" s="23">
        <v>39959.186000000002</v>
      </c>
      <c r="AA262" s="23">
        <v>6.8669999999999973</v>
      </c>
      <c r="AB262" s="23">
        <v>11.527000000000001</v>
      </c>
    </row>
    <row r="263" spans="2:28">
      <c r="B263" s="18" t="s">
        <v>257</v>
      </c>
      <c r="C263" t="s">
        <v>258</v>
      </c>
      <c r="D263" s="18" t="s">
        <v>238</v>
      </c>
      <c r="E263" s="19">
        <v>68033.118000000002</v>
      </c>
      <c r="F263" s="19">
        <v>35.503</v>
      </c>
      <c r="G263" s="19">
        <v>39.933999999999997</v>
      </c>
      <c r="M263" t="s">
        <v>257</v>
      </c>
      <c r="N263" t="s">
        <v>258</v>
      </c>
      <c r="O263" t="s">
        <v>238</v>
      </c>
      <c r="P263" s="22">
        <v>28073.932000000001</v>
      </c>
      <c r="Q263" s="22">
        <v>28.626000000000001</v>
      </c>
      <c r="R263" s="22">
        <v>28.407</v>
      </c>
      <c r="W263" t="s">
        <v>257</v>
      </c>
      <c r="X263" t="s">
        <v>258</v>
      </c>
      <c r="Y263" t="s">
        <v>238</v>
      </c>
      <c r="Z263" s="23">
        <v>39959.186000000002</v>
      </c>
      <c r="AA263" s="23">
        <v>6.8769999999999989</v>
      </c>
      <c r="AB263" s="23">
        <v>11.526999999999997</v>
      </c>
    </row>
    <row r="264" spans="2:28">
      <c r="B264" s="18" t="s">
        <v>259</v>
      </c>
      <c r="C264" t="s">
        <v>260</v>
      </c>
      <c r="D264" s="18" t="s">
        <v>238</v>
      </c>
      <c r="E264" s="19">
        <v>68033.118000000002</v>
      </c>
      <c r="F264" s="19">
        <v>37.79</v>
      </c>
      <c r="G264" s="19">
        <v>41.893999999999998</v>
      </c>
      <c r="M264" t="s">
        <v>259</v>
      </c>
      <c r="N264" t="s">
        <v>260</v>
      </c>
      <c r="O264" t="s">
        <v>238</v>
      </c>
      <c r="P264" s="22">
        <v>28073.932000000001</v>
      </c>
      <c r="Q264" s="22">
        <v>30.914999999999999</v>
      </c>
      <c r="R264" s="22">
        <v>30.367000000000001</v>
      </c>
      <c r="W264" t="s">
        <v>259</v>
      </c>
      <c r="X264" t="s">
        <v>260</v>
      </c>
      <c r="Y264" t="s">
        <v>238</v>
      </c>
      <c r="Z264" s="23">
        <v>39959.186000000002</v>
      </c>
      <c r="AA264" s="23">
        <v>6.875</v>
      </c>
      <c r="AB264" s="23">
        <v>11.526999999999997</v>
      </c>
    </row>
    <row r="265" spans="2:28">
      <c r="B265" s="18" t="s">
        <v>261</v>
      </c>
      <c r="C265" t="s">
        <v>262</v>
      </c>
      <c r="D265" s="18" t="s">
        <v>238</v>
      </c>
      <c r="E265" s="19">
        <v>68033.118000000002</v>
      </c>
      <c r="F265" s="19">
        <v>38.948</v>
      </c>
      <c r="G265" s="19">
        <v>42.887</v>
      </c>
      <c r="M265" t="s">
        <v>261</v>
      </c>
      <c r="N265" t="s">
        <v>262</v>
      </c>
      <c r="O265" t="s">
        <v>238</v>
      </c>
      <c r="P265" s="22">
        <v>28073.932000000001</v>
      </c>
      <c r="Q265" s="22">
        <v>32.073999999999998</v>
      </c>
      <c r="R265" s="22">
        <v>31.36</v>
      </c>
      <c r="W265" t="s">
        <v>261</v>
      </c>
      <c r="X265" t="s">
        <v>262</v>
      </c>
      <c r="Y265" t="s">
        <v>238</v>
      </c>
      <c r="Z265" s="23">
        <v>39959.186000000002</v>
      </c>
      <c r="AA265" s="23">
        <v>6.8740000000000023</v>
      </c>
      <c r="AB265" s="23">
        <v>11.527000000000001</v>
      </c>
    </row>
    <row r="266" spans="2:28">
      <c r="B266" s="18" t="s">
        <v>263</v>
      </c>
      <c r="C266" t="s">
        <v>264</v>
      </c>
      <c r="D266" s="18" t="s">
        <v>238</v>
      </c>
      <c r="E266" s="19">
        <v>68033.118000000002</v>
      </c>
      <c r="F266" s="19">
        <v>48.77</v>
      </c>
      <c r="G266" s="19">
        <v>51.307000000000002</v>
      </c>
      <c r="M266" t="s">
        <v>263</v>
      </c>
      <c r="N266" t="s">
        <v>264</v>
      </c>
      <c r="O266" t="s">
        <v>238</v>
      </c>
      <c r="P266" s="22">
        <v>28073.932000000001</v>
      </c>
      <c r="Q266" s="22">
        <v>41.901000000000003</v>
      </c>
      <c r="R266" s="22">
        <v>39.78</v>
      </c>
      <c r="W266" t="s">
        <v>263</v>
      </c>
      <c r="X266" t="s">
        <v>264</v>
      </c>
      <c r="Y266" t="s">
        <v>238</v>
      </c>
      <c r="Z266" s="23">
        <v>39959.186000000002</v>
      </c>
      <c r="AA266" s="23">
        <v>6.8689999999999998</v>
      </c>
      <c r="AB266" s="23">
        <v>11.527000000000001</v>
      </c>
    </row>
    <row r="267" spans="2:28">
      <c r="B267" s="18" t="s">
        <v>265</v>
      </c>
      <c r="C267" t="s">
        <v>266</v>
      </c>
      <c r="D267" s="18" t="s">
        <v>238</v>
      </c>
      <c r="E267" s="19">
        <v>68033.118000000002</v>
      </c>
      <c r="F267" s="19">
        <v>50.816000000000003</v>
      </c>
      <c r="G267" s="19">
        <v>53.061</v>
      </c>
      <c r="M267" t="s">
        <v>265</v>
      </c>
      <c r="N267" t="s">
        <v>266</v>
      </c>
      <c r="O267" t="s">
        <v>238</v>
      </c>
      <c r="P267" s="22">
        <v>28073.932000000001</v>
      </c>
      <c r="Q267" s="22">
        <v>43.948</v>
      </c>
      <c r="R267" s="22">
        <v>41.533999999999999</v>
      </c>
      <c r="W267" t="s">
        <v>265</v>
      </c>
      <c r="X267" t="s">
        <v>266</v>
      </c>
      <c r="Y267" t="s">
        <v>238</v>
      </c>
      <c r="Z267" s="23">
        <v>39959.186000000002</v>
      </c>
      <c r="AA267" s="23">
        <v>6.8680000000000021</v>
      </c>
      <c r="AB267" s="23">
        <v>11.527000000000001</v>
      </c>
    </row>
    <row r="268" spans="2:28">
      <c r="B268" s="18" t="s">
        <v>267</v>
      </c>
      <c r="C268" t="s">
        <v>268</v>
      </c>
      <c r="D268" s="18" t="s">
        <v>238</v>
      </c>
      <c r="E268" s="19">
        <v>68033.118000000002</v>
      </c>
      <c r="F268" s="19">
        <v>39.298000000000002</v>
      </c>
      <c r="G268" s="19">
        <v>43.186999999999998</v>
      </c>
      <c r="M268" t="s">
        <v>267</v>
      </c>
      <c r="N268" t="s">
        <v>268</v>
      </c>
      <c r="O268" t="s">
        <v>238</v>
      </c>
      <c r="P268" s="22">
        <v>28073.932000000001</v>
      </c>
      <c r="Q268" s="22">
        <v>32.423999999999999</v>
      </c>
      <c r="R268" s="22">
        <v>31.66</v>
      </c>
      <c r="W268" t="s">
        <v>267</v>
      </c>
      <c r="X268" t="s">
        <v>268</v>
      </c>
      <c r="Y268" t="s">
        <v>238</v>
      </c>
      <c r="Z268" s="23">
        <v>39959.186000000002</v>
      </c>
      <c r="AA268" s="23">
        <v>6.8740000000000023</v>
      </c>
      <c r="AB268" s="23">
        <v>11.526999999999997</v>
      </c>
    </row>
    <row r="269" spans="2:28">
      <c r="B269" s="18" t="s">
        <v>269</v>
      </c>
      <c r="C269" t="s">
        <v>270</v>
      </c>
      <c r="D269" s="18" t="s">
        <v>238</v>
      </c>
      <c r="E269" s="19">
        <v>68033.118000000002</v>
      </c>
      <c r="F269" s="19">
        <v>50.686</v>
      </c>
      <c r="G269" s="19">
        <v>52.947000000000003</v>
      </c>
      <c r="M269" t="s">
        <v>269</v>
      </c>
      <c r="N269" t="s">
        <v>270</v>
      </c>
      <c r="O269" t="s">
        <v>238</v>
      </c>
      <c r="P269" s="22">
        <v>28073.932000000001</v>
      </c>
      <c r="Q269" s="22">
        <v>43.817999999999998</v>
      </c>
      <c r="R269" s="22">
        <v>41.42</v>
      </c>
      <c r="W269" t="s">
        <v>269</v>
      </c>
      <c r="X269" t="s">
        <v>270</v>
      </c>
      <c r="Y269" t="s">
        <v>238</v>
      </c>
      <c r="Z269" s="23">
        <v>39959.186000000002</v>
      </c>
      <c r="AA269" s="23">
        <v>6.8680000000000021</v>
      </c>
      <c r="AB269" s="23">
        <v>11.527000000000001</v>
      </c>
    </row>
    <row r="270" spans="2:28">
      <c r="B270" s="18" t="s">
        <v>271</v>
      </c>
      <c r="C270" t="s">
        <v>272</v>
      </c>
      <c r="D270" s="18" t="s">
        <v>238</v>
      </c>
      <c r="E270" s="19">
        <v>68033.118000000002</v>
      </c>
      <c r="F270" s="19">
        <v>56.442999999999998</v>
      </c>
      <c r="G270" s="19">
        <v>57.883000000000003</v>
      </c>
      <c r="M270" t="s">
        <v>271</v>
      </c>
      <c r="N270" t="s">
        <v>272</v>
      </c>
      <c r="O270" t="s">
        <v>238</v>
      </c>
      <c r="P270" s="22">
        <v>28073.932000000001</v>
      </c>
      <c r="Q270" s="22">
        <v>49.576999999999998</v>
      </c>
      <c r="R270" s="22">
        <v>46.356000000000002</v>
      </c>
      <c r="W270" t="s">
        <v>271</v>
      </c>
      <c r="X270" t="s">
        <v>272</v>
      </c>
      <c r="Y270" t="s">
        <v>238</v>
      </c>
      <c r="Z270" s="23">
        <v>39959.186000000002</v>
      </c>
      <c r="AA270" s="23">
        <v>6.8659999999999997</v>
      </c>
      <c r="AB270" s="23">
        <v>11.527000000000001</v>
      </c>
    </row>
    <row r="271" spans="2:28">
      <c r="B271" s="18" t="s">
        <v>273</v>
      </c>
      <c r="C271" t="s">
        <v>274</v>
      </c>
      <c r="D271" s="18" t="s">
        <v>238</v>
      </c>
      <c r="E271" s="19">
        <v>68033.118000000002</v>
      </c>
      <c r="F271" s="19">
        <v>29.635000000000002</v>
      </c>
      <c r="G271" s="19">
        <v>34.904000000000003</v>
      </c>
      <c r="M271" t="s">
        <v>273</v>
      </c>
      <c r="N271" t="s">
        <v>274</v>
      </c>
      <c r="O271" t="s">
        <v>238</v>
      </c>
      <c r="P271" s="22">
        <v>28073.932000000001</v>
      </c>
      <c r="Q271" s="22">
        <v>22.751999999999999</v>
      </c>
      <c r="R271" s="22">
        <v>23.376999999999999</v>
      </c>
      <c r="W271" t="s">
        <v>273</v>
      </c>
      <c r="X271" t="s">
        <v>274</v>
      </c>
      <c r="Y271" t="s">
        <v>238</v>
      </c>
      <c r="Z271" s="23">
        <v>39959.186000000002</v>
      </c>
      <c r="AA271" s="23">
        <v>6.8830000000000027</v>
      </c>
      <c r="AB271" s="23">
        <v>11.527000000000005</v>
      </c>
    </row>
    <row r="272" spans="2:28">
      <c r="B272" s="18" t="s">
        <v>275</v>
      </c>
      <c r="C272" t="s">
        <v>276</v>
      </c>
      <c r="D272" s="18" t="s">
        <v>238</v>
      </c>
      <c r="E272" s="19">
        <v>68033.118000000002</v>
      </c>
      <c r="F272" s="19">
        <v>40.36</v>
      </c>
      <c r="G272" s="19">
        <v>44.097999999999999</v>
      </c>
      <c r="M272" t="s">
        <v>275</v>
      </c>
      <c r="N272" t="s">
        <v>276</v>
      </c>
      <c r="O272" t="s">
        <v>238</v>
      </c>
      <c r="P272" s="22">
        <v>28073.932000000001</v>
      </c>
      <c r="Q272" s="22">
        <v>33.487000000000002</v>
      </c>
      <c r="R272" s="22">
        <v>32.570999999999998</v>
      </c>
      <c r="W272" t="s">
        <v>275</v>
      </c>
      <c r="X272" t="s">
        <v>276</v>
      </c>
      <c r="Y272" t="s">
        <v>238</v>
      </c>
      <c r="Z272" s="23">
        <v>39959.186000000002</v>
      </c>
      <c r="AA272" s="23">
        <v>6.8729999999999976</v>
      </c>
      <c r="AB272" s="23">
        <v>11.527000000000001</v>
      </c>
    </row>
    <row r="273" spans="2:28">
      <c r="B273" s="18" t="s">
        <v>277</v>
      </c>
      <c r="C273" t="s">
        <v>278</v>
      </c>
      <c r="D273" s="18" t="s">
        <v>238</v>
      </c>
      <c r="E273" s="19">
        <v>68033.118000000002</v>
      </c>
      <c r="F273" s="19">
        <v>39.195999999999998</v>
      </c>
      <c r="G273" s="19">
        <v>43.1</v>
      </c>
      <c r="M273" t="s">
        <v>277</v>
      </c>
      <c r="N273" t="s">
        <v>278</v>
      </c>
      <c r="O273" t="s">
        <v>238</v>
      </c>
      <c r="P273" s="22">
        <v>28073.932000000001</v>
      </c>
      <c r="Q273" s="22">
        <v>32.322000000000003</v>
      </c>
      <c r="R273" s="22">
        <v>31.573</v>
      </c>
      <c r="W273" t="s">
        <v>277</v>
      </c>
      <c r="X273" t="s">
        <v>278</v>
      </c>
      <c r="Y273" t="s">
        <v>238</v>
      </c>
      <c r="Z273" s="23">
        <v>39959.186000000002</v>
      </c>
      <c r="AA273" s="23">
        <v>6.8739999999999952</v>
      </c>
      <c r="AB273" s="23">
        <v>11.527000000000001</v>
      </c>
    </row>
    <row r="274" spans="2:28">
      <c r="B274" s="18" t="s">
        <v>279</v>
      </c>
      <c r="C274" t="s">
        <v>280</v>
      </c>
      <c r="D274" s="18" t="s">
        <v>238</v>
      </c>
      <c r="E274" s="19">
        <v>68033.118000000002</v>
      </c>
      <c r="F274" s="19">
        <v>28.510999999999999</v>
      </c>
      <c r="G274" s="19">
        <v>33.941000000000003</v>
      </c>
      <c r="M274" t="s">
        <v>279</v>
      </c>
      <c r="N274" t="s">
        <v>280</v>
      </c>
      <c r="O274" t="s">
        <v>238</v>
      </c>
      <c r="P274" s="22">
        <v>28073.932000000001</v>
      </c>
      <c r="Q274" s="22">
        <v>21.626999999999999</v>
      </c>
      <c r="R274" s="22">
        <v>22.414000000000001</v>
      </c>
      <c r="W274" t="s">
        <v>279</v>
      </c>
      <c r="X274" t="s">
        <v>280</v>
      </c>
      <c r="Y274" t="s">
        <v>238</v>
      </c>
      <c r="Z274" s="23">
        <v>39959.186000000002</v>
      </c>
      <c r="AA274" s="23">
        <v>6.8840000000000003</v>
      </c>
      <c r="AB274" s="23">
        <v>11.527000000000001</v>
      </c>
    </row>
    <row r="275" spans="2:28">
      <c r="B275" s="18" t="s">
        <v>281</v>
      </c>
      <c r="C275" t="s">
        <v>282</v>
      </c>
      <c r="D275" s="18" t="s">
        <v>238</v>
      </c>
      <c r="E275" s="19">
        <v>68033.118000000002</v>
      </c>
      <c r="F275" s="19">
        <v>49.219000000000001</v>
      </c>
      <c r="G275" s="19">
        <v>51.69</v>
      </c>
      <c r="M275" t="s">
        <v>281</v>
      </c>
      <c r="N275" t="s">
        <v>282</v>
      </c>
      <c r="O275" t="s">
        <v>238</v>
      </c>
      <c r="P275" s="22">
        <v>28073.932000000001</v>
      </c>
      <c r="Q275" s="22">
        <v>42.35</v>
      </c>
      <c r="R275" s="22">
        <v>40.162999999999997</v>
      </c>
      <c r="W275" t="s">
        <v>281</v>
      </c>
      <c r="X275" t="s">
        <v>282</v>
      </c>
      <c r="Y275" t="s">
        <v>238</v>
      </c>
      <c r="Z275" s="23">
        <v>39959.186000000002</v>
      </c>
      <c r="AA275" s="23">
        <v>6.8689999999999998</v>
      </c>
      <c r="AB275" s="23">
        <v>11.527000000000001</v>
      </c>
    </row>
    <row r="276" spans="2:28">
      <c r="B276" s="18" t="s">
        <v>283</v>
      </c>
      <c r="C276" t="s">
        <v>284</v>
      </c>
      <c r="D276" s="18" t="s">
        <v>238</v>
      </c>
      <c r="E276" s="19">
        <v>68033.118000000002</v>
      </c>
      <c r="F276" s="19">
        <v>43.722999999999999</v>
      </c>
      <c r="G276" s="19">
        <v>46.981000000000002</v>
      </c>
      <c r="M276" t="s">
        <v>283</v>
      </c>
      <c r="N276" t="s">
        <v>284</v>
      </c>
      <c r="O276" t="s">
        <v>238</v>
      </c>
      <c r="P276" s="22">
        <v>28073.932000000001</v>
      </c>
      <c r="Q276" s="22">
        <v>36.851999999999997</v>
      </c>
      <c r="R276" s="22">
        <v>35.454000000000001</v>
      </c>
      <c r="W276" t="s">
        <v>283</v>
      </c>
      <c r="X276" t="s">
        <v>284</v>
      </c>
      <c r="Y276" t="s">
        <v>238</v>
      </c>
      <c r="Z276" s="23">
        <v>39959.186000000002</v>
      </c>
      <c r="AA276" s="23">
        <v>6.8710000000000022</v>
      </c>
      <c r="AB276" s="23">
        <v>11.527000000000001</v>
      </c>
    </row>
    <row r="277" spans="2:28">
      <c r="B277" s="18" t="s">
        <v>285</v>
      </c>
      <c r="C277" t="s">
        <v>286</v>
      </c>
      <c r="D277" s="18" t="s">
        <v>238</v>
      </c>
      <c r="E277" s="19">
        <v>68033.118000000002</v>
      </c>
      <c r="F277" s="19">
        <v>60.35</v>
      </c>
      <c r="G277" s="19">
        <v>61.231999999999999</v>
      </c>
      <c r="M277" t="s">
        <v>285</v>
      </c>
      <c r="N277" t="s">
        <v>286</v>
      </c>
      <c r="O277" t="s">
        <v>238</v>
      </c>
      <c r="P277" s="22">
        <v>28073.932000000001</v>
      </c>
      <c r="Q277" s="22">
        <v>53.484999999999999</v>
      </c>
      <c r="R277" s="22">
        <v>49.704999999999998</v>
      </c>
      <c r="W277" t="s">
        <v>285</v>
      </c>
      <c r="X277" t="s">
        <v>286</v>
      </c>
      <c r="Y277" t="s">
        <v>238</v>
      </c>
      <c r="Z277" s="23">
        <v>39959.186000000002</v>
      </c>
      <c r="AA277" s="23">
        <v>6.865000000000002</v>
      </c>
      <c r="AB277" s="23">
        <v>11.527000000000001</v>
      </c>
    </row>
    <row r="278" spans="2:28">
      <c r="B278" s="18" t="s">
        <v>287</v>
      </c>
      <c r="C278" t="s">
        <v>288</v>
      </c>
      <c r="D278" s="18" t="s">
        <v>289</v>
      </c>
      <c r="E278" s="19">
        <v>68033.118000000002</v>
      </c>
      <c r="F278" s="19">
        <v>28.576000000000001</v>
      </c>
      <c r="G278" s="19">
        <v>33.997</v>
      </c>
      <c r="M278" t="s">
        <v>287</v>
      </c>
      <c r="N278" t="s">
        <v>288</v>
      </c>
      <c r="O278" t="s">
        <v>289</v>
      </c>
      <c r="P278" s="22">
        <v>28073.932000000001</v>
      </c>
      <c r="Q278" s="22">
        <v>25.731000000000002</v>
      </c>
      <c r="R278" s="22">
        <v>25.913</v>
      </c>
      <c r="W278" t="s">
        <v>287</v>
      </c>
      <c r="X278" t="s">
        <v>288</v>
      </c>
      <c r="Y278" t="s">
        <v>289</v>
      </c>
      <c r="Z278" s="23">
        <v>39959.186000000002</v>
      </c>
      <c r="AA278" s="23">
        <v>2.8449999999999989</v>
      </c>
      <c r="AB278" s="23">
        <v>8.0839999999999996</v>
      </c>
    </row>
    <row r="279" spans="2:28">
      <c r="B279" s="18" t="s">
        <v>290</v>
      </c>
      <c r="C279" t="s">
        <v>291</v>
      </c>
      <c r="D279" s="18" t="s">
        <v>289</v>
      </c>
      <c r="E279" s="19">
        <v>68033.118000000002</v>
      </c>
      <c r="F279" s="19">
        <v>28.576000000000001</v>
      </c>
      <c r="G279" s="19">
        <v>33.997</v>
      </c>
      <c r="M279" t="s">
        <v>290</v>
      </c>
      <c r="N279" t="s">
        <v>291</v>
      </c>
      <c r="O279" t="s">
        <v>289</v>
      </c>
      <c r="P279" s="22">
        <v>28073.932000000001</v>
      </c>
      <c r="Q279" s="22">
        <v>25.731000000000002</v>
      </c>
      <c r="R279" s="22">
        <v>25.913</v>
      </c>
      <c r="W279" t="s">
        <v>290</v>
      </c>
      <c r="X279" t="s">
        <v>291</v>
      </c>
      <c r="Y279" t="s">
        <v>289</v>
      </c>
      <c r="Z279" s="23">
        <v>39959.186000000002</v>
      </c>
      <c r="AA279" s="23">
        <v>2.8449999999999989</v>
      </c>
      <c r="AB279" s="23">
        <v>8.0839999999999996</v>
      </c>
    </row>
    <row r="280" spans="2:28">
      <c r="B280" s="18" t="s">
        <v>292</v>
      </c>
      <c r="C280" t="s">
        <v>293</v>
      </c>
      <c r="D280" s="18" t="s">
        <v>289</v>
      </c>
      <c r="E280" s="19">
        <v>68033.118000000002</v>
      </c>
      <c r="F280" s="19">
        <v>28.576000000000001</v>
      </c>
      <c r="G280" s="19">
        <v>33.997</v>
      </c>
      <c r="M280" t="s">
        <v>292</v>
      </c>
      <c r="N280" t="s">
        <v>293</v>
      </c>
      <c r="O280" t="s">
        <v>289</v>
      </c>
      <c r="P280" s="22">
        <v>28073.932000000001</v>
      </c>
      <c r="Q280" s="22">
        <v>25.731000000000002</v>
      </c>
      <c r="R280" s="22">
        <v>25.913</v>
      </c>
      <c r="W280" t="s">
        <v>292</v>
      </c>
      <c r="X280" t="s">
        <v>293</v>
      </c>
      <c r="Y280" t="s">
        <v>289</v>
      </c>
      <c r="Z280" s="23">
        <v>39959.186000000002</v>
      </c>
      <c r="AA280" s="23">
        <v>2.8449999999999989</v>
      </c>
      <c r="AB280" s="23">
        <v>8.0839999999999996</v>
      </c>
    </row>
    <row r="281" spans="2:28">
      <c r="B281" s="18" t="s">
        <v>294</v>
      </c>
      <c r="C281" t="s">
        <v>295</v>
      </c>
      <c r="D281" s="18" t="s">
        <v>289</v>
      </c>
      <c r="E281" s="19">
        <v>68033.118000000002</v>
      </c>
      <c r="F281" s="19">
        <v>28.576000000000001</v>
      </c>
      <c r="G281" s="19">
        <v>33.997</v>
      </c>
      <c r="M281" t="s">
        <v>294</v>
      </c>
      <c r="N281" t="s">
        <v>295</v>
      </c>
      <c r="O281" t="s">
        <v>289</v>
      </c>
      <c r="P281" s="22">
        <v>28073.932000000001</v>
      </c>
      <c r="Q281" s="22">
        <v>25.731000000000002</v>
      </c>
      <c r="R281" s="22">
        <v>25.913</v>
      </c>
      <c r="W281" t="s">
        <v>294</v>
      </c>
      <c r="X281" t="s">
        <v>295</v>
      </c>
      <c r="Y281" t="s">
        <v>289</v>
      </c>
      <c r="Z281" s="23">
        <v>39959.186000000002</v>
      </c>
      <c r="AA281" s="23">
        <v>2.8449999999999989</v>
      </c>
      <c r="AB281" s="23">
        <v>8.0839999999999996</v>
      </c>
    </row>
    <row r="282" spans="2:28">
      <c r="B282" s="18" t="s">
        <v>296</v>
      </c>
      <c r="C282" t="s">
        <v>297</v>
      </c>
      <c r="D282" s="18" t="s">
        <v>289</v>
      </c>
      <c r="E282" s="19">
        <v>68033.118000000002</v>
      </c>
      <c r="F282" s="19">
        <v>28.576000000000001</v>
      </c>
      <c r="G282" s="19">
        <v>33.997</v>
      </c>
      <c r="M282" t="s">
        <v>296</v>
      </c>
      <c r="N282" t="s">
        <v>297</v>
      </c>
      <c r="O282" t="s">
        <v>289</v>
      </c>
      <c r="P282" s="22">
        <v>28073.932000000001</v>
      </c>
      <c r="Q282" s="22">
        <v>25.731000000000002</v>
      </c>
      <c r="R282" s="22">
        <v>25.913</v>
      </c>
      <c r="W282" t="s">
        <v>296</v>
      </c>
      <c r="X282" t="s">
        <v>297</v>
      </c>
      <c r="Y282" t="s">
        <v>289</v>
      </c>
      <c r="Z282" s="23">
        <v>39959.186000000002</v>
      </c>
      <c r="AA282" s="23">
        <v>2.8449999999999989</v>
      </c>
      <c r="AB282" s="23">
        <v>8.0839999999999996</v>
      </c>
    </row>
    <row r="283" spans="2:28">
      <c r="B283" s="18" t="s">
        <v>298</v>
      </c>
      <c r="C283" t="s">
        <v>299</v>
      </c>
      <c r="D283" s="18" t="s">
        <v>289</v>
      </c>
      <c r="E283" s="19">
        <v>68033.118000000002</v>
      </c>
      <c r="F283" s="19">
        <v>28.576000000000001</v>
      </c>
      <c r="G283" s="19">
        <v>33.997</v>
      </c>
      <c r="M283" t="s">
        <v>298</v>
      </c>
      <c r="N283" t="s">
        <v>299</v>
      </c>
      <c r="O283" t="s">
        <v>289</v>
      </c>
      <c r="P283" s="22">
        <v>28073.932000000001</v>
      </c>
      <c r="Q283" s="22">
        <v>25.731000000000002</v>
      </c>
      <c r="R283" s="22">
        <v>25.913</v>
      </c>
      <c r="W283" t="s">
        <v>298</v>
      </c>
      <c r="X283" t="s">
        <v>299</v>
      </c>
      <c r="Y283" t="s">
        <v>289</v>
      </c>
      <c r="Z283" s="23">
        <v>39959.186000000002</v>
      </c>
      <c r="AA283" s="23">
        <v>2.8449999999999989</v>
      </c>
      <c r="AB283" s="23">
        <v>8.0839999999999996</v>
      </c>
    </row>
    <row r="284" spans="2:28">
      <c r="B284" s="18" t="s">
        <v>300</v>
      </c>
      <c r="C284" t="s">
        <v>301</v>
      </c>
      <c r="D284" s="18" t="s">
        <v>289</v>
      </c>
      <c r="E284" s="19">
        <v>68033.118000000002</v>
      </c>
      <c r="F284" s="19">
        <v>28.576000000000001</v>
      </c>
      <c r="G284" s="19">
        <v>33.997</v>
      </c>
      <c r="M284" t="s">
        <v>300</v>
      </c>
      <c r="N284" t="s">
        <v>301</v>
      </c>
      <c r="O284" t="s">
        <v>289</v>
      </c>
      <c r="P284" s="22">
        <v>28073.932000000001</v>
      </c>
      <c r="Q284" s="22">
        <v>25.731000000000002</v>
      </c>
      <c r="R284" s="22">
        <v>25.913</v>
      </c>
      <c r="W284" t="s">
        <v>300</v>
      </c>
      <c r="X284" t="s">
        <v>301</v>
      </c>
      <c r="Y284" t="s">
        <v>289</v>
      </c>
      <c r="Z284" s="23">
        <v>39959.186000000002</v>
      </c>
      <c r="AA284" s="23">
        <v>2.8449999999999989</v>
      </c>
      <c r="AB284" s="23">
        <v>8.0839999999999996</v>
      </c>
    </row>
    <row r="285" spans="2:28">
      <c r="B285" s="18" t="s">
        <v>302</v>
      </c>
      <c r="C285" t="s">
        <v>303</v>
      </c>
      <c r="D285" s="18" t="s">
        <v>289</v>
      </c>
      <c r="E285" s="19">
        <v>68033.118000000002</v>
      </c>
      <c r="F285" s="19">
        <v>28.576000000000001</v>
      </c>
      <c r="G285" s="19">
        <v>33.997</v>
      </c>
      <c r="M285" t="s">
        <v>302</v>
      </c>
      <c r="N285" t="s">
        <v>303</v>
      </c>
      <c r="O285" t="s">
        <v>289</v>
      </c>
      <c r="P285" s="22">
        <v>28073.932000000001</v>
      </c>
      <c r="Q285" s="22">
        <v>25.731000000000002</v>
      </c>
      <c r="R285" s="22">
        <v>25.913</v>
      </c>
      <c r="W285" t="s">
        <v>302</v>
      </c>
      <c r="X285" t="s">
        <v>303</v>
      </c>
      <c r="Y285" t="s">
        <v>289</v>
      </c>
      <c r="Z285" s="23">
        <v>39959.186000000002</v>
      </c>
      <c r="AA285" s="23">
        <v>2.8449999999999989</v>
      </c>
      <c r="AB285" s="23">
        <v>8.0839999999999996</v>
      </c>
    </row>
    <row r="286" spans="2:28">
      <c r="B286" s="18" t="s">
        <v>304</v>
      </c>
      <c r="C286" t="s">
        <v>305</v>
      </c>
      <c r="D286" s="18" t="s">
        <v>289</v>
      </c>
      <c r="E286" s="19">
        <v>68033.118000000002</v>
      </c>
      <c r="F286" s="19">
        <v>28.576000000000001</v>
      </c>
      <c r="G286" s="19">
        <v>33.997</v>
      </c>
      <c r="M286" t="s">
        <v>304</v>
      </c>
      <c r="N286" t="s">
        <v>305</v>
      </c>
      <c r="O286" t="s">
        <v>289</v>
      </c>
      <c r="P286" s="22">
        <v>28073.932000000001</v>
      </c>
      <c r="Q286" s="22">
        <v>25.731000000000002</v>
      </c>
      <c r="R286" s="22">
        <v>25.913</v>
      </c>
      <c r="W286" t="s">
        <v>304</v>
      </c>
      <c r="X286" t="s">
        <v>305</v>
      </c>
      <c r="Y286" t="s">
        <v>289</v>
      </c>
      <c r="Z286" s="23">
        <v>39959.186000000002</v>
      </c>
      <c r="AA286" s="23">
        <v>2.8449999999999989</v>
      </c>
      <c r="AB286" s="23">
        <v>8.0839999999999996</v>
      </c>
    </row>
    <row r="287" spans="2:28">
      <c r="B287" s="18" t="s">
        <v>306</v>
      </c>
      <c r="C287" t="s">
        <v>307</v>
      </c>
      <c r="D287" s="18" t="s">
        <v>289</v>
      </c>
      <c r="E287" s="19">
        <v>68033.118000000002</v>
      </c>
      <c r="F287" s="19">
        <v>28.576000000000001</v>
      </c>
      <c r="G287" s="19">
        <v>33.997</v>
      </c>
      <c r="M287" t="s">
        <v>306</v>
      </c>
      <c r="N287" t="s">
        <v>307</v>
      </c>
      <c r="O287" t="s">
        <v>289</v>
      </c>
      <c r="P287" s="22">
        <v>28073.932000000001</v>
      </c>
      <c r="Q287" s="22">
        <v>25.731000000000002</v>
      </c>
      <c r="R287" s="22">
        <v>25.913</v>
      </c>
      <c r="W287" t="s">
        <v>306</v>
      </c>
      <c r="X287" t="s">
        <v>307</v>
      </c>
      <c r="Y287" t="s">
        <v>289</v>
      </c>
      <c r="Z287" s="23">
        <v>39959.186000000002</v>
      </c>
      <c r="AA287" s="23">
        <v>2.8449999999999989</v>
      </c>
      <c r="AB287" s="23">
        <v>8.0839999999999996</v>
      </c>
    </row>
    <row r="288" spans="2:28">
      <c r="B288" s="18" t="s">
        <v>308</v>
      </c>
      <c r="C288" t="s">
        <v>309</v>
      </c>
      <c r="D288" s="18" t="s">
        <v>289</v>
      </c>
      <c r="E288" s="19">
        <v>68033.118000000002</v>
      </c>
      <c r="F288" s="19">
        <v>28.576000000000001</v>
      </c>
      <c r="G288" s="19">
        <v>33.997</v>
      </c>
      <c r="M288" t="s">
        <v>308</v>
      </c>
      <c r="N288" t="s">
        <v>309</v>
      </c>
      <c r="O288" t="s">
        <v>289</v>
      </c>
      <c r="P288" s="22">
        <v>28073.932000000001</v>
      </c>
      <c r="Q288" s="22">
        <v>25.731000000000002</v>
      </c>
      <c r="R288" s="22">
        <v>25.913</v>
      </c>
      <c r="W288" t="s">
        <v>308</v>
      </c>
      <c r="X288" t="s">
        <v>309</v>
      </c>
      <c r="Y288" t="s">
        <v>289</v>
      </c>
      <c r="Z288" s="23">
        <v>39959.186000000002</v>
      </c>
      <c r="AA288" s="23">
        <v>2.8449999999999989</v>
      </c>
      <c r="AB288" s="23">
        <v>8.0839999999999996</v>
      </c>
    </row>
    <row r="289" spans="2:28">
      <c r="B289" s="18" t="s">
        <v>310</v>
      </c>
      <c r="C289" t="s">
        <v>311</v>
      </c>
      <c r="D289" s="18" t="s">
        <v>289</v>
      </c>
      <c r="E289" s="19">
        <v>68033.118000000002</v>
      </c>
      <c r="F289" s="19">
        <v>28.576000000000001</v>
      </c>
      <c r="G289" s="19">
        <v>33.997</v>
      </c>
      <c r="M289" t="s">
        <v>310</v>
      </c>
      <c r="N289" t="s">
        <v>311</v>
      </c>
      <c r="O289" t="s">
        <v>289</v>
      </c>
      <c r="P289" s="22">
        <v>28073.932000000001</v>
      </c>
      <c r="Q289" s="22">
        <v>25.731000000000002</v>
      </c>
      <c r="R289" s="22">
        <v>25.913</v>
      </c>
      <c r="W289" t="s">
        <v>310</v>
      </c>
      <c r="X289" t="s">
        <v>311</v>
      </c>
      <c r="Y289" t="s">
        <v>289</v>
      </c>
      <c r="Z289" s="23">
        <v>39959.186000000002</v>
      </c>
      <c r="AA289" s="23">
        <v>2.8449999999999989</v>
      </c>
      <c r="AB289" s="23">
        <v>8.0839999999999996</v>
      </c>
    </row>
    <row r="290" spans="2:28">
      <c r="B290" s="18" t="s">
        <v>312</v>
      </c>
      <c r="C290" t="s">
        <v>313</v>
      </c>
      <c r="D290" s="18" t="s">
        <v>289</v>
      </c>
      <c r="E290" s="19">
        <v>68033.118000000002</v>
      </c>
      <c r="F290" s="19">
        <v>28.576000000000001</v>
      </c>
      <c r="G290" s="19">
        <v>33.997</v>
      </c>
      <c r="M290" t="s">
        <v>312</v>
      </c>
      <c r="N290" t="s">
        <v>313</v>
      </c>
      <c r="O290" t="s">
        <v>289</v>
      </c>
      <c r="P290" s="22">
        <v>28073.932000000001</v>
      </c>
      <c r="Q290" s="22">
        <v>25.731000000000002</v>
      </c>
      <c r="R290" s="22">
        <v>25.913</v>
      </c>
      <c r="W290" t="s">
        <v>312</v>
      </c>
      <c r="X290" t="s">
        <v>313</v>
      </c>
      <c r="Y290" t="s">
        <v>289</v>
      </c>
      <c r="Z290" s="23">
        <v>39959.186000000002</v>
      </c>
      <c r="AA290" s="23">
        <v>2.8449999999999989</v>
      </c>
      <c r="AB290" s="23">
        <v>8.0839999999999996</v>
      </c>
    </row>
    <row r="291" spans="2:28">
      <c r="B291" s="18" t="s">
        <v>314</v>
      </c>
      <c r="C291" t="s">
        <v>315</v>
      </c>
      <c r="D291" s="18" t="s">
        <v>289</v>
      </c>
      <c r="E291" s="19">
        <v>68033.118000000002</v>
      </c>
      <c r="F291" s="19">
        <v>28.576000000000001</v>
      </c>
      <c r="G291" s="19">
        <v>33.997</v>
      </c>
      <c r="M291" t="s">
        <v>314</v>
      </c>
      <c r="N291" t="s">
        <v>315</v>
      </c>
      <c r="O291" t="s">
        <v>289</v>
      </c>
      <c r="P291" s="22">
        <v>28073.932000000001</v>
      </c>
      <c r="Q291" s="22">
        <v>25.731000000000002</v>
      </c>
      <c r="R291" s="22">
        <v>25.913</v>
      </c>
      <c r="W291" t="s">
        <v>314</v>
      </c>
      <c r="X291" t="s">
        <v>315</v>
      </c>
      <c r="Y291" t="s">
        <v>289</v>
      </c>
      <c r="Z291" s="23">
        <v>39959.186000000002</v>
      </c>
      <c r="AA291" s="23">
        <v>2.8449999999999989</v>
      </c>
      <c r="AB291" s="23">
        <v>8.0839999999999996</v>
      </c>
    </row>
    <row r="292" spans="2:28">
      <c r="B292" s="18" t="s">
        <v>316</v>
      </c>
      <c r="C292" t="s">
        <v>317</v>
      </c>
      <c r="D292" s="18" t="s">
        <v>289</v>
      </c>
      <c r="E292" s="19">
        <v>68033.118000000002</v>
      </c>
      <c r="F292" s="19">
        <v>28.576000000000001</v>
      </c>
      <c r="G292" s="19">
        <v>33.997</v>
      </c>
      <c r="M292" t="s">
        <v>316</v>
      </c>
      <c r="N292" t="s">
        <v>317</v>
      </c>
      <c r="O292" t="s">
        <v>289</v>
      </c>
      <c r="P292" s="22">
        <v>28073.932000000001</v>
      </c>
      <c r="Q292" s="22">
        <v>25.731000000000002</v>
      </c>
      <c r="R292" s="22">
        <v>25.913</v>
      </c>
      <c r="W292" t="s">
        <v>316</v>
      </c>
      <c r="X292" t="s">
        <v>317</v>
      </c>
      <c r="Y292" t="s">
        <v>289</v>
      </c>
      <c r="Z292" s="23">
        <v>39959.186000000002</v>
      </c>
      <c r="AA292" s="23">
        <v>2.8449999999999989</v>
      </c>
      <c r="AB292" s="23">
        <v>8.0839999999999996</v>
      </c>
    </row>
    <row r="293" spans="2:28">
      <c r="B293" s="18" t="s">
        <v>318</v>
      </c>
      <c r="C293" t="s">
        <v>319</v>
      </c>
      <c r="D293" s="18" t="s">
        <v>289</v>
      </c>
      <c r="E293" s="19">
        <v>68033.118000000002</v>
      </c>
      <c r="F293" s="19">
        <v>28.576000000000001</v>
      </c>
      <c r="G293" s="19">
        <v>33.997</v>
      </c>
      <c r="M293" t="s">
        <v>318</v>
      </c>
      <c r="N293" t="s">
        <v>319</v>
      </c>
      <c r="O293" t="s">
        <v>289</v>
      </c>
      <c r="P293" s="22">
        <v>28073.932000000001</v>
      </c>
      <c r="Q293" s="22">
        <v>25.731000000000002</v>
      </c>
      <c r="R293" s="22">
        <v>25.913</v>
      </c>
      <c r="W293" t="s">
        <v>318</v>
      </c>
      <c r="X293" t="s">
        <v>319</v>
      </c>
      <c r="Y293" t="s">
        <v>289</v>
      </c>
      <c r="Z293" s="23">
        <v>39959.186000000002</v>
      </c>
      <c r="AA293" s="23">
        <v>2.8449999999999989</v>
      </c>
      <c r="AB293" s="23">
        <v>8.0839999999999996</v>
      </c>
    </row>
    <row r="294" spans="2:28">
      <c r="B294" s="18" t="s">
        <v>320</v>
      </c>
      <c r="C294" t="s">
        <v>321</v>
      </c>
      <c r="D294" s="18" t="s">
        <v>289</v>
      </c>
      <c r="E294" s="19">
        <v>68033.118000000002</v>
      </c>
      <c r="F294" s="19">
        <v>28.576000000000001</v>
      </c>
      <c r="G294" s="19">
        <v>33.997</v>
      </c>
      <c r="M294" t="s">
        <v>320</v>
      </c>
      <c r="N294" t="s">
        <v>321</v>
      </c>
      <c r="O294" t="s">
        <v>289</v>
      </c>
      <c r="P294" s="22">
        <v>28073.932000000001</v>
      </c>
      <c r="Q294" s="22">
        <v>25.731000000000002</v>
      </c>
      <c r="R294" s="22">
        <v>25.913</v>
      </c>
      <c r="W294" t="s">
        <v>320</v>
      </c>
      <c r="X294" t="s">
        <v>321</v>
      </c>
      <c r="Y294" t="s">
        <v>289</v>
      </c>
      <c r="Z294" s="23">
        <v>39959.186000000002</v>
      </c>
      <c r="AA294" s="23">
        <v>2.8449999999999989</v>
      </c>
      <c r="AB294" s="23">
        <v>8.0839999999999996</v>
      </c>
    </row>
    <row r="295" spans="2:28">
      <c r="B295" s="18" t="s">
        <v>322</v>
      </c>
      <c r="C295" t="s">
        <v>323</v>
      </c>
      <c r="D295" s="18" t="s">
        <v>289</v>
      </c>
      <c r="E295" s="19">
        <v>68033.118000000002</v>
      </c>
      <c r="F295" s="19">
        <v>28.576000000000001</v>
      </c>
      <c r="G295" s="19">
        <v>33.997</v>
      </c>
      <c r="M295" t="s">
        <v>322</v>
      </c>
      <c r="N295" t="s">
        <v>323</v>
      </c>
      <c r="O295" t="s">
        <v>289</v>
      </c>
      <c r="P295" s="22">
        <v>28073.932000000001</v>
      </c>
      <c r="Q295" s="22">
        <v>25.731000000000002</v>
      </c>
      <c r="R295" s="22">
        <v>25.913</v>
      </c>
      <c r="W295" t="s">
        <v>322</v>
      </c>
      <c r="X295" t="s">
        <v>323</v>
      </c>
      <c r="Y295" t="s">
        <v>289</v>
      </c>
      <c r="Z295" s="23">
        <v>39959.186000000002</v>
      </c>
      <c r="AA295" s="23">
        <v>2.8449999999999989</v>
      </c>
      <c r="AB295" s="23">
        <v>8.0839999999999996</v>
      </c>
    </row>
    <row r="296" spans="2:28">
      <c r="B296" s="18" t="s">
        <v>324</v>
      </c>
      <c r="C296" t="s">
        <v>325</v>
      </c>
      <c r="D296" s="18" t="s">
        <v>289</v>
      </c>
      <c r="E296" s="19">
        <v>68033.118000000002</v>
      </c>
      <c r="F296" s="19">
        <v>28.576000000000001</v>
      </c>
      <c r="G296" s="19">
        <v>33.997</v>
      </c>
      <c r="M296" t="s">
        <v>324</v>
      </c>
      <c r="N296" t="s">
        <v>325</v>
      </c>
      <c r="O296" t="s">
        <v>289</v>
      </c>
      <c r="P296" s="22">
        <v>28073.932000000001</v>
      </c>
      <c r="Q296" s="22">
        <v>25.731000000000002</v>
      </c>
      <c r="R296" s="22">
        <v>25.913</v>
      </c>
      <c r="W296" t="s">
        <v>324</v>
      </c>
      <c r="X296" t="s">
        <v>325</v>
      </c>
      <c r="Y296" t="s">
        <v>289</v>
      </c>
      <c r="Z296" s="23">
        <v>39959.186000000002</v>
      </c>
      <c r="AA296" s="23">
        <v>2.8449999999999989</v>
      </c>
      <c r="AB296" s="23">
        <v>8.0839999999999996</v>
      </c>
    </row>
    <row r="297" spans="2:28">
      <c r="B297" s="18" t="s">
        <v>326</v>
      </c>
      <c r="C297" t="s">
        <v>327</v>
      </c>
      <c r="D297" s="18" t="s">
        <v>289</v>
      </c>
      <c r="E297" s="19">
        <v>68033.118000000002</v>
      </c>
      <c r="F297" s="19">
        <v>28.576000000000001</v>
      </c>
      <c r="G297" s="19">
        <v>33.997</v>
      </c>
      <c r="M297" t="s">
        <v>326</v>
      </c>
      <c r="N297" t="s">
        <v>327</v>
      </c>
      <c r="O297" t="s">
        <v>289</v>
      </c>
      <c r="P297" s="22">
        <v>28073.932000000001</v>
      </c>
      <c r="Q297" s="22">
        <v>25.731000000000002</v>
      </c>
      <c r="R297" s="22">
        <v>25.913</v>
      </c>
      <c r="W297" t="s">
        <v>326</v>
      </c>
      <c r="X297" t="s">
        <v>327</v>
      </c>
      <c r="Y297" t="s">
        <v>289</v>
      </c>
      <c r="Z297" s="23">
        <v>39959.186000000002</v>
      </c>
      <c r="AA297" s="23">
        <v>2.8449999999999989</v>
      </c>
      <c r="AB297" s="23">
        <v>8.0839999999999996</v>
      </c>
    </row>
    <row r="298" spans="2:28">
      <c r="B298" s="18" t="s">
        <v>328</v>
      </c>
      <c r="C298" t="s">
        <v>329</v>
      </c>
      <c r="D298" s="18" t="s">
        <v>289</v>
      </c>
      <c r="E298" s="19">
        <v>68033.118000000002</v>
      </c>
      <c r="F298" s="19">
        <v>28.576000000000001</v>
      </c>
      <c r="G298" s="19">
        <v>33.997</v>
      </c>
      <c r="M298" t="s">
        <v>328</v>
      </c>
      <c r="N298" t="s">
        <v>329</v>
      </c>
      <c r="O298" t="s">
        <v>289</v>
      </c>
      <c r="P298" s="22">
        <v>28073.932000000001</v>
      </c>
      <c r="Q298" s="22">
        <v>25.731000000000002</v>
      </c>
      <c r="R298" s="22">
        <v>25.913</v>
      </c>
      <c r="W298" t="s">
        <v>328</v>
      </c>
      <c r="X298" t="s">
        <v>329</v>
      </c>
      <c r="Y298" t="s">
        <v>289</v>
      </c>
      <c r="Z298" s="23">
        <v>39959.186000000002</v>
      </c>
      <c r="AA298" s="23">
        <v>2.8449999999999989</v>
      </c>
      <c r="AB298" s="23">
        <v>8.0839999999999996</v>
      </c>
    </row>
    <row r="299" spans="2:28">
      <c r="B299" s="18" t="s">
        <v>330</v>
      </c>
      <c r="C299" t="s">
        <v>331</v>
      </c>
      <c r="D299" s="18" t="s">
        <v>289</v>
      </c>
      <c r="E299" s="19">
        <v>68033.118000000002</v>
      </c>
      <c r="F299" s="19">
        <v>28.576000000000001</v>
      </c>
      <c r="G299" s="19">
        <v>33.997</v>
      </c>
      <c r="M299" t="s">
        <v>330</v>
      </c>
      <c r="N299" t="s">
        <v>331</v>
      </c>
      <c r="O299" t="s">
        <v>289</v>
      </c>
      <c r="P299" s="22">
        <v>28073.932000000001</v>
      </c>
      <c r="Q299" s="22">
        <v>25.731000000000002</v>
      </c>
      <c r="R299" s="22">
        <v>25.913</v>
      </c>
      <c r="W299" t="s">
        <v>330</v>
      </c>
      <c r="X299" t="s">
        <v>331</v>
      </c>
      <c r="Y299" t="s">
        <v>289</v>
      </c>
      <c r="Z299" s="23">
        <v>39959.186000000002</v>
      </c>
      <c r="AA299" s="23">
        <v>2.8449999999999989</v>
      </c>
      <c r="AB299" s="23">
        <v>8.0839999999999996</v>
      </c>
    </row>
    <row r="300" spans="2:28">
      <c r="B300" s="18" t="s">
        <v>332</v>
      </c>
      <c r="C300" t="s">
        <v>333</v>
      </c>
      <c r="D300" s="18" t="s">
        <v>289</v>
      </c>
      <c r="E300" s="19">
        <v>68033.118000000002</v>
      </c>
      <c r="F300" s="19">
        <v>28.576000000000001</v>
      </c>
      <c r="G300" s="19">
        <v>33.997</v>
      </c>
      <c r="M300" t="s">
        <v>332</v>
      </c>
      <c r="N300" t="s">
        <v>333</v>
      </c>
      <c r="O300" t="s">
        <v>289</v>
      </c>
      <c r="P300" s="22">
        <v>28073.932000000001</v>
      </c>
      <c r="Q300" s="22">
        <v>25.731000000000002</v>
      </c>
      <c r="R300" s="22">
        <v>25.913</v>
      </c>
      <c r="W300" t="s">
        <v>332</v>
      </c>
      <c r="X300" t="s">
        <v>333</v>
      </c>
      <c r="Y300" t="s">
        <v>289</v>
      </c>
      <c r="Z300" s="23">
        <v>39959.186000000002</v>
      </c>
      <c r="AA300" s="23">
        <v>2.8449999999999989</v>
      </c>
      <c r="AB300" s="23">
        <v>8.0839999999999996</v>
      </c>
    </row>
    <row r="301" spans="2:28">
      <c r="B301" s="18" t="s">
        <v>334</v>
      </c>
      <c r="C301" t="s">
        <v>335</v>
      </c>
      <c r="D301" s="18" t="s">
        <v>289</v>
      </c>
      <c r="E301" s="19">
        <v>68033.118000000002</v>
      </c>
      <c r="F301" s="19">
        <v>28.576000000000001</v>
      </c>
      <c r="G301" s="19">
        <v>33.997</v>
      </c>
      <c r="M301" t="s">
        <v>334</v>
      </c>
      <c r="N301" t="s">
        <v>335</v>
      </c>
      <c r="O301" t="s">
        <v>289</v>
      </c>
      <c r="P301" s="22">
        <v>28073.932000000001</v>
      </c>
      <c r="Q301" s="22">
        <v>25.731000000000002</v>
      </c>
      <c r="R301" s="22">
        <v>25.913</v>
      </c>
      <c r="W301" t="s">
        <v>334</v>
      </c>
      <c r="X301" t="s">
        <v>335</v>
      </c>
      <c r="Y301" t="s">
        <v>289</v>
      </c>
      <c r="Z301" s="23">
        <v>39959.186000000002</v>
      </c>
      <c r="AA301" s="23">
        <v>2.8449999999999989</v>
      </c>
      <c r="AB301" s="23">
        <v>8.0839999999999996</v>
      </c>
    </row>
    <row r="302" spans="2:28">
      <c r="B302" s="18" t="s">
        <v>336</v>
      </c>
      <c r="C302" t="s">
        <v>337</v>
      </c>
      <c r="D302" s="18" t="s">
        <v>289</v>
      </c>
      <c r="E302" s="19">
        <v>68033.118000000002</v>
      </c>
      <c r="F302" s="19">
        <v>28.576000000000001</v>
      </c>
      <c r="G302" s="19">
        <v>33.997</v>
      </c>
      <c r="M302" t="s">
        <v>336</v>
      </c>
      <c r="N302" t="s">
        <v>337</v>
      </c>
      <c r="O302" t="s">
        <v>289</v>
      </c>
      <c r="P302" s="22">
        <v>28073.932000000001</v>
      </c>
      <c r="Q302" s="22">
        <v>25.731000000000002</v>
      </c>
      <c r="R302" s="22">
        <v>25.913</v>
      </c>
      <c r="W302" t="s">
        <v>336</v>
      </c>
      <c r="X302" t="s">
        <v>337</v>
      </c>
      <c r="Y302" t="s">
        <v>289</v>
      </c>
      <c r="Z302" s="23">
        <v>39959.186000000002</v>
      </c>
      <c r="AA302" s="23">
        <v>2.8449999999999989</v>
      </c>
      <c r="AB302" s="23">
        <v>8.0839999999999996</v>
      </c>
    </row>
    <row r="303" spans="2:28">
      <c r="B303" s="18" t="s">
        <v>338</v>
      </c>
      <c r="C303" t="s">
        <v>339</v>
      </c>
      <c r="D303" s="18" t="s">
        <v>289</v>
      </c>
      <c r="E303" s="19">
        <v>68033.118000000002</v>
      </c>
      <c r="F303" s="19">
        <v>48.688000000000002</v>
      </c>
      <c r="G303" s="19">
        <v>51.234000000000002</v>
      </c>
      <c r="M303" t="s">
        <v>338</v>
      </c>
      <c r="N303" t="s">
        <v>339</v>
      </c>
      <c r="O303" t="s">
        <v>289</v>
      </c>
      <c r="P303" s="22">
        <v>28073.932000000001</v>
      </c>
      <c r="Q303" s="22">
        <v>45.848999999999997</v>
      </c>
      <c r="R303" s="22">
        <v>43.15</v>
      </c>
      <c r="W303" t="s">
        <v>338</v>
      </c>
      <c r="X303" t="s">
        <v>339</v>
      </c>
      <c r="Y303" t="s">
        <v>289</v>
      </c>
      <c r="Z303" s="23">
        <v>39959.186000000002</v>
      </c>
      <c r="AA303" s="23">
        <v>2.8390000000000057</v>
      </c>
      <c r="AB303" s="23">
        <v>8.0840000000000032</v>
      </c>
    </row>
    <row r="304" spans="2:28">
      <c r="B304" s="18" t="s">
        <v>340</v>
      </c>
      <c r="C304" t="s">
        <v>341</v>
      </c>
      <c r="D304" s="18" t="s">
        <v>289</v>
      </c>
      <c r="E304" s="19">
        <v>68033.118000000002</v>
      </c>
      <c r="F304" s="19">
        <v>28.576000000000001</v>
      </c>
      <c r="G304" s="19">
        <v>33.997</v>
      </c>
      <c r="M304" t="s">
        <v>340</v>
      </c>
      <c r="N304" t="s">
        <v>341</v>
      </c>
      <c r="O304" t="s">
        <v>289</v>
      </c>
      <c r="P304" s="22">
        <v>28073.932000000001</v>
      </c>
      <c r="Q304" s="22">
        <v>25.731000000000002</v>
      </c>
      <c r="R304" s="22">
        <v>25.913</v>
      </c>
      <c r="W304" t="s">
        <v>340</v>
      </c>
      <c r="X304" t="s">
        <v>341</v>
      </c>
      <c r="Y304" t="s">
        <v>289</v>
      </c>
      <c r="Z304" s="23">
        <v>39959.186000000002</v>
      </c>
      <c r="AA304" s="23">
        <v>2.8449999999999989</v>
      </c>
      <c r="AB304" s="23">
        <v>8.0839999999999996</v>
      </c>
    </row>
    <row r="305" spans="2:28">
      <c r="B305" s="18" t="s">
        <v>342</v>
      </c>
      <c r="C305" t="s">
        <v>343</v>
      </c>
      <c r="D305" s="18" t="s">
        <v>289</v>
      </c>
      <c r="E305" s="19">
        <v>68033.118000000002</v>
      </c>
      <c r="F305" s="19">
        <v>28.576000000000001</v>
      </c>
      <c r="G305" s="19">
        <v>33.997</v>
      </c>
      <c r="M305" t="s">
        <v>342</v>
      </c>
      <c r="N305" t="s">
        <v>343</v>
      </c>
      <c r="O305" t="s">
        <v>289</v>
      </c>
      <c r="P305" s="22">
        <v>28073.932000000001</v>
      </c>
      <c r="Q305" s="22">
        <v>25.731000000000002</v>
      </c>
      <c r="R305" s="22">
        <v>25.913</v>
      </c>
      <c r="W305" t="s">
        <v>342</v>
      </c>
      <c r="X305" t="s">
        <v>343</v>
      </c>
      <c r="Y305" t="s">
        <v>289</v>
      </c>
      <c r="Z305" s="23">
        <v>39959.186000000002</v>
      </c>
      <c r="AA305" s="23">
        <v>2.8449999999999989</v>
      </c>
      <c r="AB305" s="23">
        <v>8.0839999999999996</v>
      </c>
    </row>
    <row r="306" spans="2:28">
      <c r="B306" s="18" t="s">
        <v>344</v>
      </c>
      <c r="C306" t="s">
        <v>345</v>
      </c>
      <c r="D306" s="18" t="s">
        <v>289</v>
      </c>
      <c r="E306" s="19">
        <v>68033.118000000002</v>
      </c>
      <c r="F306" s="19">
        <v>28.576000000000001</v>
      </c>
      <c r="G306" s="19">
        <v>33.997</v>
      </c>
      <c r="M306" t="s">
        <v>344</v>
      </c>
      <c r="N306" t="s">
        <v>345</v>
      </c>
      <c r="O306" t="s">
        <v>289</v>
      </c>
      <c r="P306" s="22">
        <v>28073.932000000001</v>
      </c>
      <c r="Q306" s="22">
        <v>25.731000000000002</v>
      </c>
      <c r="R306" s="22">
        <v>25.913</v>
      </c>
      <c r="W306" t="s">
        <v>344</v>
      </c>
      <c r="X306" t="s">
        <v>345</v>
      </c>
      <c r="Y306" t="s">
        <v>289</v>
      </c>
      <c r="Z306" s="23">
        <v>39959.186000000002</v>
      </c>
      <c r="AA306" s="23">
        <v>2.8449999999999989</v>
      </c>
      <c r="AB306" s="23">
        <v>8.0839999999999996</v>
      </c>
    </row>
    <row r="307" spans="2:28">
      <c r="B307" s="18" t="s">
        <v>346</v>
      </c>
      <c r="C307" t="s">
        <v>347</v>
      </c>
      <c r="D307" s="18" t="s">
        <v>289</v>
      </c>
      <c r="E307" s="19">
        <v>68033.118000000002</v>
      </c>
      <c r="F307" s="19">
        <v>28.576000000000001</v>
      </c>
      <c r="G307" s="19">
        <v>33.997</v>
      </c>
      <c r="M307" t="s">
        <v>346</v>
      </c>
      <c r="N307" t="s">
        <v>347</v>
      </c>
      <c r="O307" t="s">
        <v>289</v>
      </c>
      <c r="P307" s="22">
        <v>28073.932000000001</v>
      </c>
      <c r="Q307" s="22">
        <v>25.731000000000002</v>
      </c>
      <c r="R307" s="22">
        <v>25.913</v>
      </c>
      <c r="W307" t="s">
        <v>346</v>
      </c>
      <c r="X307" t="s">
        <v>347</v>
      </c>
      <c r="Y307" t="s">
        <v>289</v>
      </c>
      <c r="Z307" s="23">
        <v>39959.186000000002</v>
      </c>
      <c r="AA307" s="23">
        <v>2.8449999999999989</v>
      </c>
      <c r="AB307" s="23">
        <v>8.0839999999999996</v>
      </c>
    </row>
    <row r="308" spans="2:28">
      <c r="B308" s="18" t="s">
        <v>348</v>
      </c>
      <c r="C308" t="s">
        <v>349</v>
      </c>
      <c r="D308" s="18" t="s">
        <v>289</v>
      </c>
      <c r="E308" s="19">
        <v>68033.118000000002</v>
      </c>
      <c r="F308" s="19">
        <v>28.576000000000001</v>
      </c>
      <c r="G308" s="19">
        <v>33.997</v>
      </c>
      <c r="M308" t="s">
        <v>348</v>
      </c>
      <c r="N308" t="s">
        <v>349</v>
      </c>
      <c r="O308" t="s">
        <v>289</v>
      </c>
      <c r="P308" s="22">
        <v>28073.932000000001</v>
      </c>
      <c r="Q308" s="22">
        <v>25.731000000000002</v>
      </c>
      <c r="R308" s="22">
        <v>25.913</v>
      </c>
      <c r="W308" t="s">
        <v>348</v>
      </c>
      <c r="X308" t="s">
        <v>349</v>
      </c>
      <c r="Y308" t="s">
        <v>289</v>
      </c>
      <c r="Z308" s="23">
        <v>39959.186000000002</v>
      </c>
      <c r="AA308" s="23">
        <v>2.8449999999999989</v>
      </c>
      <c r="AB308" s="23">
        <v>8.0839999999999996</v>
      </c>
    </row>
    <row r="309" spans="2:28">
      <c r="B309" s="18" t="s">
        <v>350</v>
      </c>
      <c r="C309" t="s">
        <v>351</v>
      </c>
      <c r="D309" s="18" t="s">
        <v>289</v>
      </c>
      <c r="E309" s="19">
        <v>68033.118000000002</v>
      </c>
      <c r="F309" s="19">
        <v>28.576000000000001</v>
      </c>
      <c r="G309" s="19">
        <v>33.997</v>
      </c>
      <c r="M309" t="s">
        <v>350</v>
      </c>
      <c r="N309" t="s">
        <v>351</v>
      </c>
      <c r="O309" t="s">
        <v>289</v>
      </c>
      <c r="P309" s="22">
        <v>28073.932000000001</v>
      </c>
      <c r="Q309" s="22">
        <v>25.731000000000002</v>
      </c>
      <c r="R309" s="22">
        <v>25.913</v>
      </c>
      <c r="W309" t="s">
        <v>350</v>
      </c>
      <c r="X309" t="s">
        <v>351</v>
      </c>
      <c r="Y309" t="s">
        <v>289</v>
      </c>
      <c r="Z309" s="23">
        <v>39959.186000000002</v>
      </c>
      <c r="AA309" s="23">
        <v>2.8449999999999989</v>
      </c>
      <c r="AB309" s="23">
        <v>8.0839999999999996</v>
      </c>
    </row>
    <row r="310" spans="2:28">
      <c r="B310" s="18" t="s">
        <v>352</v>
      </c>
      <c r="C310" t="s">
        <v>353</v>
      </c>
      <c r="D310" s="18" t="s">
        <v>289</v>
      </c>
      <c r="E310" s="19">
        <v>68033.118000000002</v>
      </c>
      <c r="F310" s="19">
        <v>28.576000000000001</v>
      </c>
      <c r="G310" s="19">
        <v>33.997</v>
      </c>
      <c r="M310" t="s">
        <v>352</v>
      </c>
      <c r="N310" t="s">
        <v>353</v>
      </c>
      <c r="O310" t="s">
        <v>289</v>
      </c>
      <c r="P310" s="22">
        <v>28073.932000000001</v>
      </c>
      <c r="Q310" s="22">
        <v>25.731000000000002</v>
      </c>
      <c r="R310" s="22">
        <v>25.913</v>
      </c>
      <c r="W310" t="s">
        <v>352</v>
      </c>
      <c r="X310" t="s">
        <v>353</v>
      </c>
      <c r="Y310" t="s">
        <v>289</v>
      </c>
      <c r="Z310" s="23">
        <v>39959.186000000002</v>
      </c>
      <c r="AA310" s="23">
        <v>2.8449999999999989</v>
      </c>
      <c r="AB310" s="23">
        <v>8.0839999999999996</v>
      </c>
    </row>
    <row r="311" spans="2:28">
      <c r="B311" s="18" t="s">
        <v>354</v>
      </c>
      <c r="C311" t="s">
        <v>355</v>
      </c>
      <c r="D311" s="18" t="s">
        <v>289</v>
      </c>
      <c r="E311" s="19">
        <v>68033.118000000002</v>
      </c>
      <c r="F311" s="19">
        <v>28.576000000000001</v>
      </c>
      <c r="G311" s="19">
        <v>33.997</v>
      </c>
      <c r="M311" t="s">
        <v>354</v>
      </c>
      <c r="N311" t="s">
        <v>355</v>
      </c>
      <c r="O311" t="s">
        <v>289</v>
      </c>
      <c r="P311" s="22">
        <v>28073.932000000001</v>
      </c>
      <c r="Q311" s="22">
        <v>25.731000000000002</v>
      </c>
      <c r="R311" s="22">
        <v>25.913</v>
      </c>
      <c r="W311" t="s">
        <v>354</v>
      </c>
      <c r="X311" t="s">
        <v>355</v>
      </c>
      <c r="Y311" t="s">
        <v>289</v>
      </c>
      <c r="Z311" s="23">
        <v>39959.186000000002</v>
      </c>
      <c r="AA311" s="23">
        <v>2.8449999999999989</v>
      </c>
      <c r="AB311" s="23">
        <v>8.0839999999999996</v>
      </c>
    </row>
    <row r="312" spans="2:28">
      <c r="B312" s="18" t="s">
        <v>356</v>
      </c>
      <c r="C312" t="s">
        <v>357</v>
      </c>
      <c r="D312" s="18" t="s">
        <v>289</v>
      </c>
      <c r="E312" s="19">
        <v>68033.118000000002</v>
      </c>
      <c r="F312" s="19">
        <v>28.576000000000001</v>
      </c>
      <c r="G312" s="19">
        <v>33.997</v>
      </c>
      <c r="M312" t="s">
        <v>356</v>
      </c>
      <c r="N312" t="s">
        <v>357</v>
      </c>
      <c r="O312" t="s">
        <v>289</v>
      </c>
      <c r="P312" s="22">
        <v>28073.932000000001</v>
      </c>
      <c r="Q312" s="22">
        <v>25.731000000000002</v>
      </c>
      <c r="R312" s="22">
        <v>25.913</v>
      </c>
      <c r="W312" t="s">
        <v>356</v>
      </c>
      <c r="X312" t="s">
        <v>357</v>
      </c>
      <c r="Y312" t="s">
        <v>289</v>
      </c>
      <c r="Z312" s="23">
        <v>39959.186000000002</v>
      </c>
      <c r="AA312" s="23">
        <v>2.8449999999999989</v>
      </c>
      <c r="AB312" s="23">
        <v>8.0839999999999996</v>
      </c>
    </row>
    <row r="313" spans="2:28">
      <c r="B313" s="18" t="s">
        <v>358</v>
      </c>
      <c r="C313" t="s">
        <v>359</v>
      </c>
      <c r="D313" s="18" t="s">
        <v>289</v>
      </c>
      <c r="E313" s="19">
        <v>68033.118000000002</v>
      </c>
      <c r="F313" s="19">
        <v>28.576000000000001</v>
      </c>
      <c r="G313" s="19">
        <v>33.997</v>
      </c>
      <c r="M313" t="s">
        <v>358</v>
      </c>
      <c r="N313" t="s">
        <v>359</v>
      </c>
      <c r="O313" t="s">
        <v>289</v>
      </c>
      <c r="P313" s="22">
        <v>28073.932000000001</v>
      </c>
      <c r="Q313" s="22">
        <v>25.731000000000002</v>
      </c>
      <c r="R313" s="22">
        <v>25.913</v>
      </c>
      <c r="W313" t="s">
        <v>358</v>
      </c>
      <c r="X313" t="s">
        <v>359</v>
      </c>
      <c r="Y313" t="s">
        <v>289</v>
      </c>
      <c r="Z313" s="23">
        <v>39959.186000000002</v>
      </c>
      <c r="AA313" s="23">
        <v>2.8449999999999989</v>
      </c>
      <c r="AB313" s="23">
        <v>8.0839999999999996</v>
      </c>
    </row>
    <row r="314" spans="2:28">
      <c r="B314" s="18" t="s">
        <v>360</v>
      </c>
      <c r="C314" t="s">
        <v>361</v>
      </c>
      <c r="D314" s="18" t="s">
        <v>289</v>
      </c>
      <c r="E314" s="19">
        <v>68033.118000000002</v>
      </c>
      <c r="F314" s="19">
        <v>28.576000000000001</v>
      </c>
      <c r="G314" s="19">
        <v>33.997</v>
      </c>
      <c r="M314" t="s">
        <v>360</v>
      </c>
      <c r="N314" t="s">
        <v>361</v>
      </c>
      <c r="O314" t="s">
        <v>289</v>
      </c>
      <c r="P314" s="22">
        <v>28073.932000000001</v>
      </c>
      <c r="Q314" s="22">
        <v>25.731000000000002</v>
      </c>
      <c r="R314" s="22">
        <v>25.913</v>
      </c>
      <c r="W314" t="s">
        <v>360</v>
      </c>
      <c r="X314" t="s">
        <v>361</v>
      </c>
      <c r="Y314" t="s">
        <v>289</v>
      </c>
      <c r="Z314" s="23">
        <v>39959.186000000002</v>
      </c>
      <c r="AA314" s="23">
        <v>2.8449999999999989</v>
      </c>
      <c r="AB314" s="23">
        <v>8.0839999999999996</v>
      </c>
    </row>
    <row r="315" spans="2:28">
      <c r="B315" s="18" t="s">
        <v>362</v>
      </c>
      <c r="C315" t="s">
        <v>363</v>
      </c>
      <c r="D315" s="18" t="s">
        <v>289</v>
      </c>
      <c r="E315" s="19">
        <v>68033.118000000002</v>
      </c>
      <c r="F315" s="19">
        <v>28.576000000000001</v>
      </c>
      <c r="G315" s="19">
        <v>33.997</v>
      </c>
      <c r="M315" t="s">
        <v>362</v>
      </c>
      <c r="N315" t="s">
        <v>363</v>
      </c>
      <c r="O315" t="s">
        <v>289</v>
      </c>
      <c r="P315" s="22">
        <v>28073.932000000001</v>
      </c>
      <c r="Q315" s="22">
        <v>25.731000000000002</v>
      </c>
      <c r="R315" s="22">
        <v>25.913</v>
      </c>
      <c r="W315" t="s">
        <v>362</v>
      </c>
      <c r="X315" t="s">
        <v>363</v>
      </c>
      <c r="Y315" t="s">
        <v>289</v>
      </c>
      <c r="Z315" s="23">
        <v>39959.186000000002</v>
      </c>
      <c r="AA315" s="23">
        <v>2.8449999999999989</v>
      </c>
      <c r="AB315" s="23">
        <v>8.0839999999999996</v>
      </c>
    </row>
    <row r="316" spans="2:28">
      <c r="B316" s="18" t="s">
        <v>364</v>
      </c>
      <c r="C316" t="s">
        <v>365</v>
      </c>
      <c r="D316" s="18" t="s">
        <v>289</v>
      </c>
      <c r="E316" s="19">
        <v>68033.118000000002</v>
      </c>
      <c r="F316" s="19">
        <v>28.576000000000001</v>
      </c>
      <c r="G316" s="19">
        <v>33.997</v>
      </c>
      <c r="M316" t="s">
        <v>364</v>
      </c>
      <c r="N316" t="s">
        <v>365</v>
      </c>
      <c r="O316" t="s">
        <v>289</v>
      </c>
      <c r="P316" s="22">
        <v>28073.932000000001</v>
      </c>
      <c r="Q316" s="22">
        <v>25.731000000000002</v>
      </c>
      <c r="R316" s="22">
        <v>25.913</v>
      </c>
      <c r="W316" t="s">
        <v>364</v>
      </c>
      <c r="X316" t="s">
        <v>365</v>
      </c>
      <c r="Y316" t="s">
        <v>289</v>
      </c>
      <c r="Z316" s="23">
        <v>39959.186000000002</v>
      </c>
      <c r="AA316" s="23">
        <v>2.8449999999999989</v>
      </c>
      <c r="AB316" s="23">
        <v>8.0839999999999996</v>
      </c>
    </row>
    <row r="317" spans="2:28">
      <c r="B317" s="18" t="s">
        <v>366</v>
      </c>
      <c r="C317" t="s">
        <v>367</v>
      </c>
      <c r="D317" s="18" t="s">
        <v>289</v>
      </c>
      <c r="E317" s="19">
        <v>68033.118000000002</v>
      </c>
      <c r="F317" s="19">
        <v>28.576000000000001</v>
      </c>
      <c r="G317" s="19">
        <v>33.997</v>
      </c>
      <c r="M317" t="s">
        <v>366</v>
      </c>
      <c r="N317" t="s">
        <v>367</v>
      </c>
      <c r="O317" t="s">
        <v>289</v>
      </c>
      <c r="P317" s="22">
        <v>28073.932000000001</v>
      </c>
      <c r="Q317" s="22">
        <v>25.731000000000002</v>
      </c>
      <c r="R317" s="22">
        <v>25.913</v>
      </c>
      <c r="W317" t="s">
        <v>366</v>
      </c>
      <c r="X317" t="s">
        <v>367</v>
      </c>
      <c r="Y317" t="s">
        <v>289</v>
      </c>
      <c r="Z317" s="23">
        <v>39959.186000000002</v>
      </c>
      <c r="AA317" s="23">
        <v>2.8449999999999989</v>
      </c>
      <c r="AB317" s="23">
        <v>8.0839999999999996</v>
      </c>
    </row>
    <row r="318" spans="2:28">
      <c r="B318" s="18" t="s">
        <v>368</v>
      </c>
      <c r="C318" t="s">
        <v>369</v>
      </c>
      <c r="D318" s="18" t="s">
        <v>289</v>
      </c>
      <c r="E318" s="19">
        <v>68033.118000000002</v>
      </c>
      <c r="F318" s="19">
        <v>28.576000000000001</v>
      </c>
      <c r="G318" s="19">
        <v>33.997</v>
      </c>
      <c r="M318" t="s">
        <v>368</v>
      </c>
      <c r="N318" t="s">
        <v>369</v>
      </c>
      <c r="O318" t="s">
        <v>289</v>
      </c>
      <c r="P318" s="22">
        <v>28073.932000000001</v>
      </c>
      <c r="Q318" s="22">
        <v>25.731000000000002</v>
      </c>
      <c r="R318" s="22">
        <v>25.913</v>
      </c>
      <c r="W318" t="s">
        <v>368</v>
      </c>
      <c r="X318" t="s">
        <v>369</v>
      </c>
      <c r="Y318" t="s">
        <v>289</v>
      </c>
      <c r="Z318" s="23">
        <v>39959.186000000002</v>
      </c>
      <c r="AA318" s="23">
        <v>2.8449999999999989</v>
      </c>
      <c r="AB318" s="23">
        <v>8.0839999999999996</v>
      </c>
    </row>
    <row r="319" spans="2:28">
      <c r="B319" s="18" t="s">
        <v>370</v>
      </c>
      <c r="C319" t="s">
        <v>371</v>
      </c>
      <c r="D319" s="18" t="s">
        <v>289</v>
      </c>
      <c r="E319" s="19">
        <v>68033.118000000002</v>
      </c>
      <c r="F319" s="19">
        <v>28.576000000000001</v>
      </c>
      <c r="G319" s="19">
        <v>33.997</v>
      </c>
      <c r="M319" t="s">
        <v>370</v>
      </c>
      <c r="N319" t="s">
        <v>371</v>
      </c>
      <c r="O319" t="s">
        <v>289</v>
      </c>
      <c r="P319" s="22">
        <v>28073.932000000001</v>
      </c>
      <c r="Q319" s="22">
        <v>25.731000000000002</v>
      </c>
      <c r="R319" s="22">
        <v>25.913</v>
      </c>
      <c r="W319" t="s">
        <v>370</v>
      </c>
      <c r="X319" t="s">
        <v>371</v>
      </c>
      <c r="Y319" t="s">
        <v>289</v>
      </c>
      <c r="Z319" s="23">
        <v>39959.186000000002</v>
      </c>
      <c r="AA319" s="23">
        <v>2.8449999999999989</v>
      </c>
      <c r="AB319" s="23">
        <v>8.0839999999999996</v>
      </c>
    </row>
    <row r="320" spans="2:28">
      <c r="B320" s="18" t="s">
        <v>372</v>
      </c>
      <c r="C320" t="s">
        <v>373</v>
      </c>
      <c r="D320" s="18" t="s">
        <v>289</v>
      </c>
      <c r="E320" s="19">
        <v>68033.118000000002</v>
      </c>
      <c r="F320" s="19">
        <v>28.576000000000001</v>
      </c>
      <c r="G320" s="19">
        <v>33.997</v>
      </c>
      <c r="M320" t="s">
        <v>372</v>
      </c>
      <c r="N320" t="s">
        <v>373</v>
      </c>
      <c r="O320" t="s">
        <v>289</v>
      </c>
      <c r="P320" s="22">
        <v>28073.932000000001</v>
      </c>
      <c r="Q320" s="22">
        <v>25.731000000000002</v>
      </c>
      <c r="R320" s="22">
        <v>25.913</v>
      </c>
      <c r="W320" t="s">
        <v>372</v>
      </c>
      <c r="X320" t="s">
        <v>373</v>
      </c>
      <c r="Y320" t="s">
        <v>289</v>
      </c>
      <c r="Z320" s="23">
        <v>39959.186000000002</v>
      </c>
      <c r="AA320" s="23">
        <v>2.8449999999999989</v>
      </c>
      <c r="AB320" s="23">
        <v>8.0839999999999996</v>
      </c>
    </row>
    <row r="321" spans="2:28">
      <c r="B321" s="18" t="s">
        <v>374</v>
      </c>
      <c r="C321" t="s">
        <v>375</v>
      </c>
      <c r="D321" s="18" t="s">
        <v>289</v>
      </c>
      <c r="E321" s="19">
        <v>68033.118000000002</v>
      </c>
      <c r="F321" s="19">
        <v>28.576000000000001</v>
      </c>
      <c r="G321" s="19">
        <v>33.997</v>
      </c>
      <c r="M321" t="s">
        <v>374</v>
      </c>
      <c r="N321" t="s">
        <v>375</v>
      </c>
      <c r="O321" t="s">
        <v>289</v>
      </c>
      <c r="P321" s="22">
        <v>28073.932000000001</v>
      </c>
      <c r="Q321" s="22">
        <v>25.731000000000002</v>
      </c>
      <c r="R321" s="22">
        <v>25.913</v>
      </c>
      <c r="W321" t="s">
        <v>374</v>
      </c>
      <c r="X321" t="s">
        <v>375</v>
      </c>
      <c r="Y321" t="s">
        <v>289</v>
      </c>
      <c r="Z321" s="23">
        <v>39959.186000000002</v>
      </c>
      <c r="AA321" s="23">
        <v>2.8449999999999989</v>
      </c>
      <c r="AB321" s="23">
        <v>8.0839999999999996</v>
      </c>
    </row>
    <row r="322" spans="2:28">
      <c r="B322" s="18" t="s">
        <v>376</v>
      </c>
      <c r="C322" t="s">
        <v>377</v>
      </c>
      <c r="D322" s="18" t="s">
        <v>289</v>
      </c>
      <c r="E322" s="19">
        <v>68033.118000000002</v>
      </c>
      <c r="F322" s="19">
        <v>28.576000000000001</v>
      </c>
      <c r="G322" s="19">
        <v>33.997</v>
      </c>
      <c r="M322" t="s">
        <v>376</v>
      </c>
      <c r="N322" t="s">
        <v>377</v>
      </c>
      <c r="O322" t="s">
        <v>289</v>
      </c>
      <c r="P322" s="22">
        <v>28073.932000000001</v>
      </c>
      <c r="Q322" s="22">
        <v>25.731000000000002</v>
      </c>
      <c r="R322" s="22">
        <v>25.913</v>
      </c>
      <c r="W322" t="s">
        <v>376</v>
      </c>
      <c r="X322" t="s">
        <v>377</v>
      </c>
      <c r="Y322" t="s">
        <v>289</v>
      </c>
      <c r="Z322" s="23">
        <v>39959.186000000002</v>
      </c>
      <c r="AA322" s="23">
        <v>2.8449999999999989</v>
      </c>
      <c r="AB322" s="23">
        <v>8.0839999999999996</v>
      </c>
    </row>
    <row r="323" spans="2:28">
      <c r="B323" s="18" t="s">
        <v>378</v>
      </c>
      <c r="C323" t="s">
        <v>379</v>
      </c>
      <c r="D323" s="18" t="s">
        <v>289</v>
      </c>
      <c r="E323" s="19">
        <v>68033.118000000002</v>
      </c>
      <c r="F323" s="19">
        <v>28.576000000000001</v>
      </c>
      <c r="G323" s="19">
        <v>33.997</v>
      </c>
      <c r="M323" t="s">
        <v>378</v>
      </c>
      <c r="N323" t="s">
        <v>379</v>
      </c>
      <c r="O323" t="s">
        <v>289</v>
      </c>
      <c r="P323" s="22">
        <v>28073.932000000001</v>
      </c>
      <c r="Q323" s="22">
        <v>25.731000000000002</v>
      </c>
      <c r="R323" s="22">
        <v>25.913</v>
      </c>
      <c r="W323" t="s">
        <v>378</v>
      </c>
      <c r="X323" t="s">
        <v>379</v>
      </c>
      <c r="Y323" t="s">
        <v>289</v>
      </c>
      <c r="Z323" s="23">
        <v>39959.186000000002</v>
      </c>
      <c r="AA323" s="23">
        <v>2.8449999999999989</v>
      </c>
      <c r="AB323" s="23">
        <v>8.0839999999999996</v>
      </c>
    </row>
    <row r="324" spans="2:28">
      <c r="B324" s="18" t="s">
        <v>380</v>
      </c>
      <c r="C324" t="s">
        <v>381</v>
      </c>
      <c r="D324" s="18" t="s">
        <v>289</v>
      </c>
      <c r="E324" s="19">
        <v>68033.118000000002</v>
      </c>
      <c r="F324" s="19">
        <v>28.576000000000001</v>
      </c>
      <c r="G324" s="19">
        <v>33.997</v>
      </c>
      <c r="M324" t="s">
        <v>380</v>
      </c>
      <c r="N324" t="s">
        <v>381</v>
      </c>
      <c r="O324" t="s">
        <v>289</v>
      </c>
      <c r="P324" s="22">
        <v>28073.932000000001</v>
      </c>
      <c r="Q324" s="22">
        <v>25.731000000000002</v>
      </c>
      <c r="R324" s="22">
        <v>25.913</v>
      </c>
      <c r="W324" t="s">
        <v>380</v>
      </c>
      <c r="X324" t="s">
        <v>381</v>
      </c>
      <c r="Y324" t="s">
        <v>289</v>
      </c>
      <c r="Z324" s="23">
        <v>39959.186000000002</v>
      </c>
      <c r="AA324" s="23">
        <v>2.8449999999999989</v>
      </c>
      <c r="AB324" s="23">
        <v>8.0839999999999996</v>
      </c>
    </row>
    <row r="325" spans="2:28">
      <c r="B325" s="18" t="s">
        <v>382</v>
      </c>
      <c r="C325" t="s">
        <v>383</v>
      </c>
      <c r="D325" s="18" t="s">
        <v>289</v>
      </c>
      <c r="E325" s="19">
        <v>68033.118000000002</v>
      </c>
      <c r="F325" s="19">
        <v>28.576000000000001</v>
      </c>
      <c r="G325" s="19">
        <v>33.997</v>
      </c>
      <c r="M325" t="s">
        <v>382</v>
      </c>
      <c r="N325" t="s">
        <v>383</v>
      </c>
      <c r="O325" t="s">
        <v>289</v>
      </c>
      <c r="P325" s="22">
        <v>28073.932000000001</v>
      </c>
      <c r="Q325" s="22">
        <v>25.731000000000002</v>
      </c>
      <c r="R325" s="22">
        <v>25.913</v>
      </c>
      <c r="W325" t="s">
        <v>382</v>
      </c>
      <c r="X325" t="s">
        <v>383</v>
      </c>
      <c r="Y325" t="s">
        <v>289</v>
      </c>
      <c r="Z325" s="23">
        <v>39959.186000000002</v>
      </c>
      <c r="AA325" s="23">
        <v>2.8449999999999989</v>
      </c>
      <c r="AB325" s="23">
        <v>8.0839999999999996</v>
      </c>
    </row>
    <row r="326" spans="2:28">
      <c r="B326" s="18" t="s">
        <v>384</v>
      </c>
      <c r="C326" t="s">
        <v>385</v>
      </c>
      <c r="D326" s="18" t="s">
        <v>289</v>
      </c>
      <c r="E326" s="19">
        <v>68033.118000000002</v>
      </c>
      <c r="F326" s="19">
        <v>28.576000000000001</v>
      </c>
      <c r="G326" s="19">
        <v>33.997</v>
      </c>
      <c r="M326" t="s">
        <v>384</v>
      </c>
      <c r="N326" t="s">
        <v>385</v>
      </c>
      <c r="O326" t="s">
        <v>289</v>
      </c>
      <c r="P326" s="22">
        <v>28073.932000000001</v>
      </c>
      <c r="Q326" s="22">
        <v>25.731000000000002</v>
      </c>
      <c r="R326" s="22">
        <v>25.913</v>
      </c>
      <c r="W326" t="s">
        <v>384</v>
      </c>
      <c r="X326" t="s">
        <v>385</v>
      </c>
      <c r="Y326" t="s">
        <v>289</v>
      </c>
      <c r="Z326" s="23">
        <v>39959.186000000002</v>
      </c>
      <c r="AA326" s="23">
        <v>2.8449999999999989</v>
      </c>
      <c r="AB326" s="23">
        <v>8.0839999999999996</v>
      </c>
    </row>
    <row r="327" spans="2:28">
      <c r="B327" s="18" t="s">
        <v>386</v>
      </c>
      <c r="C327" t="s">
        <v>387</v>
      </c>
      <c r="D327" s="18" t="s">
        <v>289</v>
      </c>
      <c r="E327" s="19">
        <v>68033.118000000002</v>
      </c>
      <c r="F327" s="19">
        <v>28.576000000000001</v>
      </c>
      <c r="G327" s="19">
        <v>33.997</v>
      </c>
      <c r="M327" t="s">
        <v>386</v>
      </c>
      <c r="N327" t="s">
        <v>387</v>
      </c>
      <c r="O327" t="s">
        <v>289</v>
      </c>
      <c r="P327" s="22">
        <v>28073.932000000001</v>
      </c>
      <c r="Q327" s="22">
        <v>25.731000000000002</v>
      </c>
      <c r="R327" s="22">
        <v>25.913</v>
      </c>
      <c r="W327" t="s">
        <v>386</v>
      </c>
      <c r="X327" t="s">
        <v>387</v>
      </c>
      <c r="Y327" t="s">
        <v>289</v>
      </c>
      <c r="Z327" s="23">
        <v>39959.186000000002</v>
      </c>
      <c r="AA327" s="23">
        <v>2.8449999999999989</v>
      </c>
      <c r="AB327" s="23">
        <v>8.0839999999999996</v>
      </c>
    </row>
    <row r="328" spans="2:28">
      <c r="B328" s="18" t="s">
        <v>388</v>
      </c>
      <c r="C328" t="s">
        <v>389</v>
      </c>
      <c r="D328" s="18" t="s">
        <v>289</v>
      </c>
      <c r="E328" s="19">
        <v>68033.118000000002</v>
      </c>
      <c r="F328" s="19">
        <v>45.975000000000001</v>
      </c>
      <c r="G328" s="19">
        <v>48.91</v>
      </c>
      <c r="M328" t="s">
        <v>388</v>
      </c>
      <c r="N328" t="s">
        <v>389</v>
      </c>
      <c r="O328" t="s">
        <v>289</v>
      </c>
      <c r="P328" s="22">
        <v>28073.932000000001</v>
      </c>
      <c r="Q328" s="22">
        <v>43.134999999999998</v>
      </c>
      <c r="R328" s="22">
        <v>40.826000000000001</v>
      </c>
      <c r="W328" t="s">
        <v>388</v>
      </c>
      <c r="X328" t="s">
        <v>389</v>
      </c>
      <c r="Y328" t="s">
        <v>289</v>
      </c>
      <c r="Z328" s="23">
        <v>39959.186000000002</v>
      </c>
      <c r="AA328" s="23">
        <v>2.8400000000000034</v>
      </c>
      <c r="AB328" s="23">
        <v>8.0839999999999961</v>
      </c>
    </row>
    <row r="329" spans="2:28">
      <c r="B329" s="18" t="s">
        <v>390</v>
      </c>
      <c r="C329" t="s">
        <v>391</v>
      </c>
      <c r="D329" s="18" t="s">
        <v>289</v>
      </c>
      <c r="E329" s="19">
        <v>68033.118000000002</v>
      </c>
      <c r="F329" s="19">
        <v>28.576000000000001</v>
      </c>
      <c r="G329" s="19">
        <v>33.997</v>
      </c>
      <c r="M329" t="s">
        <v>390</v>
      </c>
      <c r="N329" t="s">
        <v>391</v>
      </c>
      <c r="O329" t="s">
        <v>289</v>
      </c>
      <c r="P329" s="22">
        <v>28073.932000000001</v>
      </c>
      <c r="Q329" s="22">
        <v>25.731000000000002</v>
      </c>
      <c r="R329" s="22">
        <v>25.913</v>
      </c>
      <c r="W329" t="s">
        <v>390</v>
      </c>
      <c r="X329" t="s">
        <v>391</v>
      </c>
      <c r="Y329" t="s">
        <v>289</v>
      </c>
      <c r="Z329" s="23">
        <v>39959.186000000002</v>
      </c>
      <c r="AA329" s="23">
        <v>2.8449999999999989</v>
      </c>
      <c r="AB329" s="23">
        <v>8.0839999999999996</v>
      </c>
    </row>
    <row r="330" spans="2:28">
      <c r="B330" s="18" t="s">
        <v>392</v>
      </c>
      <c r="C330" t="s">
        <v>393</v>
      </c>
      <c r="D330" s="18" t="s">
        <v>289</v>
      </c>
      <c r="E330" s="19">
        <v>68033.118000000002</v>
      </c>
      <c r="F330" s="19">
        <v>28.576000000000001</v>
      </c>
      <c r="G330" s="19">
        <v>33.997</v>
      </c>
      <c r="M330" t="s">
        <v>392</v>
      </c>
      <c r="N330" t="s">
        <v>393</v>
      </c>
      <c r="O330" t="s">
        <v>289</v>
      </c>
      <c r="P330" s="22">
        <v>28073.932000000001</v>
      </c>
      <c r="Q330" s="22">
        <v>25.731000000000002</v>
      </c>
      <c r="R330" s="22">
        <v>25.913</v>
      </c>
      <c r="W330" t="s">
        <v>392</v>
      </c>
      <c r="X330" t="s">
        <v>393</v>
      </c>
      <c r="Y330" t="s">
        <v>289</v>
      </c>
      <c r="Z330" s="23">
        <v>39959.186000000002</v>
      </c>
      <c r="AA330" s="23">
        <v>2.8449999999999989</v>
      </c>
      <c r="AB330" s="23">
        <v>8.0839999999999996</v>
      </c>
    </row>
    <row r="331" spans="2:28">
      <c r="B331" s="18" t="s">
        <v>394</v>
      </c>
      <c r="C331" t="s">
        <v>395</v>
      </c>
      <c r="D331" s="18" t="s">
        <v>289</v>
      </c>
      <c r="E331" s="19">
        <v>68033.118000000002</v>
      </c>
      <c r="F331" s="19">
        <v>28.576000000000001</v>
      </c>
      <c r="G331" s="19">
        <v>33.997</v>
      </c>
      <c r="M331" t="s">
        <v>394</v>
      </c>
      <c r="N331" t="s">
        <v>395</v>
      </c>
      <c r="O331" t="s">
        <v>289</v>
      </c>
      <c r="P331" s="22">
        <v>28073.932000000001</v>
      </c>
      <c r="Q331" s="22">
        <v>25.731000000000002</v>
      </c>
      <c r="R331" s="22">
        <v>25.913</v>
      </c>
      <c r="W331" t="s">
        <v>394</v>
      </c>
      <c r="X331" t="s">
        <v>395</v>
      </c>
      <c r="Y331" t="s">
        <v>289</v>
      </c>
      <c r="Z331" s="23">
        <v>39959.186000000002</v>
      </c>
      <c r="AA331" s="23">
        <v>2.8449999999999989</v>
      </c>
      <c r="AB331" s="23">
        <v>8.0839999999999996</v>
      </c>
    </row>
    <row r="332" spans="2:28">
      <c r="B332" s="18" t="s">
        <v>396</v>
      </c>
      <c r="C332" t="s">
        <v>397</v>
      </c>
      <c r="D332" s="18" t="s">
        <v>289</v>
      </c>
      <c r="E332" s="19">
        <v>68033.118000000002</v>
      </c>
      <c r="F332" s="19">
        <v>28.576000000000001</v>
      </c>
      <c r="G332" s="19">
        <v>33.997</v>
      </c>
      <c r="M332" t="s">
        <v>396</v>
      </c>
      <c r="N332" t="s">
        <v>397</v>
      </c>
      <c r="O332" t="s">
        <v>289</v>
      </c>
      <c r="P332" s="22">
        <v>28073.932000000001</v>
      </c>
      <c r="Q332" s="22">
        <v>25.731000000000002</v>
      </c>
      <c r="R332" s="22">
        <v>25.913</v>
      </c>
      <c r="W332" t="s">
        <v>396</v>
      </c>
      <c r="X332" t="s">
        <v>397</v>
      </c>
      <c r="Y332" t="s">
        <v>289</v>
      </c>
      <c r="Z332" s="23">
        <v>39959.186000000002</v>
      </c>
      <c r="AA332" s="23">
        <v>2.8449999999999989</v>
      </c>
      <c r="AB332" s="23">
        <v>8.0839999999999996</v>
      </c>
    </row>
    <row r="333" spans="2:28">
      <c r="B333" s="18" t="s">
        <v>398</v>
      </c>
      <c r="C333" t="s">
        <v>399</v>
      </c>
      <c r="D333" s="18" t="s">
        <v>289</v>
      </c>
      <c r="E333" s="19">
        <v>68033.118000000002</v>
      </c>
      <c r="F333" s="19">
        <v>28.576000000000001</v>
      </c>
      <c r="G333" s="19">
        <v>33.997</v>
      </c>
      <c r="M333" t="s">
        <v>398</v>
      </c>
      <c r="N333" t="s">
        <v>399</v>
      </c>
      <c r="O333" t="s">
        <v>289</v>
      </c>
      <c r="P333" s="22">
        <v>28073.932000000001</v>
      </c>
      <c r="Q333" s="22">
        <v>25.731000000000002</v>
      </c>
      <c r="R333" s="22">
        <v>25.913</v>
      </c>
      <c r="W333" t="s">
        <v>398</v>
      </c>
      <c r="X333" t="s">
        <v>399</v>
      </c>
      <c r="Y333" t="s">
        <v>289</v>
      </c>
      <c r="Z333" s="23">
        <v>39959.186000000002</v>
      </c>
      <c r="AA333" s="23">
        <v>2.8449999999999989</v>
      </c>
      <c r="AB333" s="23">
        <v>8.0839999999999996</v>
      </c>
    </row>
    <row r="334" spans="2:28">
      <c r="B334" s="18" t="s">
        <v>400</v>
      </c>
      <c r="C334" t="s">
        <v>401</v>
      </c>
      <c r="D334" s="18" t="s">
        <v>289</v>
      </c>
      <c r="E334" s="19">
        <v>68033.118000000002</v>
      </c>
      <c r="F334" s="19">
        <v>28.576000000000001</v>
      </c>
      <c r="G334" s="19">
        <v>33.997</v>
      </c>
      <c r="M334" t="s">
        <v>400</v>
      </c>
      <c r="N334" t="s">
        <v>401</v>
      </c>
      <c r="O334" t="s">
        <v>289</v>
      </c>
      <c r="P334" s="22">
        <v>28073.932000000001</v>
      </c>
      <c r="Q334" s="22">
        <v>25.731000000000002</v>
      </c>
      <c r="R334" s="22">
        <v>25.913</v>
      </c>
      <c r="W334" t="s">
        <v>400</v>
      </c>
      <c r="X334" t="s">
        <v>401</v>
      </c>
      <c r="Y334" t="s">
        <v>289</v>
      </c>
      <c r="Z334" s="23">
        <v>39959.186000000002</v>
      </c>
      <c r="AA334" s="23">
        <v>2.8449999999999989</v>
      </c>
      <c r="AB334" s="23">
        <v>8.0839999999999996</v>
      </c>
    </row>
    <row r="335" spans="2:28">
      <c r="B335" s="18" t="s">
        <v>402</v>
      </c>
      <c r="C335" t="s">
        <v>403</v>
      </c>
      <c r="D335" s="18" t="s">
        <v>289</v>
      </c>
      <c r="E335" s="19">
        <v>68033.118000000002</v>
      </c>
      <c r="F335" s="19">
        <v>28.576000000000001</v>
      </c>
      <c r="G335" s="19">
        <v>33.997</v>
      </c>
      <c r="M335" t="s">
        <v>402</v>
      </c>
      <c r="N335" t="s">
        <v>403</v>
      </c>
      <c r="O335" t="s">
        <v>289</v>
      </c>
      <c r="P335" s="22">
        <v>28073.932000000001</v>
      </c>
      <c r="Q335" s="22">
        <v>25.731000000000002</v>
      </c>
      <c r="R335" s="22">
        <v>25.913</v>
      </c>
      <c r="W335" t="s">
        <v>402</v>
      </c>
      <c r="X335" t="s">
        <v>403</v>
      </c>
      <c r="Y335" t="s">
        <v>289</v>
      </c>
      <c r="Z335" s="23">
        <v>39959.186000000002</v>
      </c>
      <c r="AA335" s="23">
        <v>2.8449999999999989</v>
      </c>
      <c r="AB335" s="23">
        <v>8.0839999999999996</v>
      </c>
    </row>
    <row r="336" spans="2:28">
      <c r="B336" s="18" t="s">
        <v>404</v>
      </c>
      <c r="C336" t="s">
        <v>405</v>
      </c>
      <c r="D336" s="18" t="s">
        <v>199</v>
      </c>
      <c r="E336" s="19">
        <v>68033.118000000002</v>
      </c>
      <c r="F336" s="19">
        <v>60.395000000000003</v>
      </c>
      <c r="G336" s="19">
        <v>61.27</v>
      </c>
      <c r="M336" t="s">
        <v>404</v>
      </c>
      <c r="N336" t="s">
        <v>405</v>
      </c>
      <c r="O336" t="s">
        <v>199</v>
      </c>
      <c r="P336" s="22">
        <v>28073.932000000001</v>
      </c>
      <c r="Q336" s="22">
        <v>44.593000000000004</v>
      </c>
      <c r="R336" s="22">
        <v>42.100999999999999</v>
      </c>
      <c r="W336" t="s">
        <v>404</v>
      </c>
      <c r="X336" t="s">
        <v>405</v>
      </c>
      <c r="Y336" t="s">
        <v>199</v>
      </c>
      <c r="Z336" s="23">
        <v>39959.186000000002</v>
      </c>
      <c r="AA336" s="23">
        <v>15.802</v>
      </c>
      <c r="AB336" s="23">
        <v>19.169000000000004</v>
      </c>
    </row>
    <row r="337" spans="2:32">
      <c r="B337" s="18" t="s">
        <v>406</v>
      </c>
      <c r="C337" t="s">
        <v>407</v>
      </c>
      <c r="D337" s="18" t="s">
        <v>289</v>
      </c>
      <c r="E337" s="19">
        <v>68033.118000000002</v>
      </c>
      <c r="F337" s="19">
        <v>28.576000000000001</v>
      </c>
      <c r="G337" s="19">
        <v>33.997</v>
      </c>
      <c r="M337" t="s">
        <v>406</v>
      </c>
      <c r="N337" t="s">
        <v>407</v>
      </c>
      <c r="O337" t="s">
        <v>289</v>
      </c>
      <c r="P337" s="22">
        <v>28073.932000000001</v>
      </c>
      <c r="Q337" s="22">
        <v>25.731000000000002</v>
      </c>
      <c r="R337" s="22">
        <v>25.913</v>
      </c>
      <c r="W337" t="s">
        <v>406</v>
      </c>
      <c r="X337" t="s">
        <v>407</v>
      </c>
      <c r="Y337" t="s">
        <v>289</v>
      </c>
      <c r="Z337" s="23">
        <v>39959.186000000002</v>
      </c>
      <c r="AA337" s="23">
        <v>2.8449999999999989</v>
      </c>
      <c r="AB337" s="23">
        <v>8.0839999999999996</v>
      </c>
    </row>
    <row r="338" spans="2:32">
      <c r="B338" s="18" t="s">
        <v>408</v>
      </c>
      <c r="C338" t="s">
        <v>409</v>
      </c>
      <c r="D338" s="18" t="s">
        <v>289</v>
      </c>
      <c r="E338" s="19">
        <v>68033.118000000002</v>
      </c>
      <c r="F338" s="19">
        <v>28.576000000000001</v>
      </c>
      <c r="G338" s="19">
        <v>33.997</v>
      </c>
      <c r="M338" t="s">
        <v>408</v>
      </c>
      <c r="N338" t="s">
        <v>409</v>
      </c>
      <c r="O338" t="s">
        <v>289</v>
      </c>
      <c r="P338" s="22">
        <v>28073.932000000001</v>
      </c>
      <c r="Q338" s="22">
        <v>25.731000000000002</v>
      </c>
      <c r="R338" s="22">
        <v>25.913</v>
      </c>
      <c r="W338" t="s">
        <v>408</v>
      </c>
      <c r="X338" t="s">
        <v>409</v>
      </c>
      <c r="Y338" t="s">
        <v>289</v>
      </c>
      <c r="Z338" s="23">
        <v>39959.186000000002</v>
      </c>
      <c r="AA338" s="23">
        <v>2.8449999999999989</v>
      </c>
      <c r="AB338" s="23">
        <v>8.0839999999999996</v>
      </c>
    </row>
    <row r="339" spans="2:32">
      <c r="B339" s="18" t="s">
        <v>410</v>
      </c>
      <c r="C339" t="s">
        <v>411</v>
      </c>
      <c r="D339" s="18" t="s">
        <v>289</v>
      </c>
      <c r="E339" s="19">
        <v>68033.118000000002</v>
      </c>
      <c r="F339" s="19">
        <v>28.576000000000001</v>
      </c>
      <c r="G339" s="19">
        <v>33.997</v>
      </c>
      <c r="M339" t="s">
        <v>410</v>
      </c>
      <c r="N339" t="s">
        <v>411</v>
      </c>
      <c r="O339" t="s">
        <v>289</v>
      </c>
      <c r="P339" s="22">
        <v>28073.932000000001</v>
      </c>
      <c r="Q339" s="22">
        <v>25.731000000000002</v>
      </c>
      <c r="R339" s="22">
        <v>25.913</v>
      </c>
      <c r="W339" t="s">
        <v>410</v>
      </c>
      <c r="X339" t="s">
        <v>411</v>
      </c>
      <c r="Y339" t="s">
        <v>289</v>
      </c>
      <c r="Z339" s="23">
        <v>39959.186000000002</v>
      </c>
      <c r="AA339" s="23">
        <v>2.8449999999999989</v>
      </c>
      <c r="AB339" s="23">
        <v>8.0839999999999996</v>
      </c>
    </row>
    <row r="340" spans="2:32">
      <c r="B340" s="18" t="s">
        <v>412</v>
      </c>
      <c r="C340" t="s">
        <v>413</v>
      </c>
      <c r="D340" s="18" t="s">
        <v>289</v>
      </c>
      <c r="E340" s="19">
        <v>68033.118000000002</v>
      </c>
      <c r="F340" s="19">
        <v>28.576000000000001</v>
      </c>
      <c r="G340" s="19">
        <v>33.997</v>
      </c>
      <c r="M340" t="s">
        <v>412</v>
      </c>
      <c r="N340" t="s">
        <v>413</v>
      </c>
      <c r="O340" t="s">
        <v>289</v>
      </c>
      <c r="P340" s="22">
        <v>28073.932000000001</v>
      </c>
      <c r="Q340" s="22">
        <v>25.731000000000002</v>
      </c>
      <c r="R340" s="22">
        <v>25.913</v>
      </c>
      <c r="W340" t="s">
        <v>412</v>
      </c>
      <c r="X340" t="s">
        <v>413</v>
      </c>
      <c r="Y340" t="s">
        <v>289</v>
      </c>
      <c r="Z340" s="23">
        <v>39959.186000000002</v>
      </c>
      <c r="AA340" s="23">
        <v>2.8449999999999989</v>
      </c>
      <c r="AB340" s="23">
        <v>8.0839999999999996</v>
      </c>
    </row>
    <row r="341" spans="2:32">
      <c r="B341" s="18" t="s">
        <v>414</v>
      </c>
      <c r="C341" t="s">
        <v>415</v>
      </c>
      <c r="D341" s="18" t="s">
        <v>289</v>
      </c>
      <c r="E341" s="19">
        <v>68033.118000000002</v>
      </c>
      <c r="F341" s="19">
        <v>28.576000000000001</v>
      </c>
      <c r="G341" s="19">
        <v>33.997</v>
      </c>
      <c r="M341" t="s">
        <v>414</v>
      </c>
      <c r="N341" t="s">
        <v>415</v>
      </c>
      <c r="O341" t="s">
        <v>289</v>
      </c>
      <c r="P341" s="22">
        <v>28073.932000000001</v>
      </c>
      <c r="Q341" s="22">
        <v>25.731000000000002</v>
      </c>
      <c r="R341" s="22">
        <v>25.913</v>
      </c>
      <c r="W341" t="s">
        <v>414</v>
      </c>
      <c r="X341" t="s">
        <v>415</v>
      </c>
      <c r="Y341" t="s">
        <v>289</v>
      </c>
      <c r="Z341" s="23">
        <v>39959.186000000002</v>
      </c>
      <c r="AA341" s="23">
        <v>2.8449999999999989</v>
      </c>
      <c r="AB341" s="23">
        <v>8.0839999999999996</v>
      </c>
    </row>
    <row r="342" spans="2:32">
      <c r="B342" s="18" t="s">
        <v>416</v>
      </c>
      <c r="C342" t="s">
        <v>417</v>
      </c>
      <c r="D342" s="18" t="s">
        <v>289</v>
      </c>
      <c r="E342" s="19">
        <v>68033.118000000002</v>
      </c>
      <c r="F342" s="19">
        <v>28.576000000000001</v>
      </c>
      <c r="G342" s="19">
        <v>33.997</v>
      </c>
      <c r="M342" t="s">
        <v>416</v>
      </c>
      <c r="N342" t="s">
        <v>417</v>
      </c>
      <c r="O342" t="s">
        <v>289</v>
      </c>
      <c r="P342" s="22">
        <v>28073.932000000001</v>
      </c>
      <c r="Q342" s="22">
        <v>25.731000000000002</v>
      </c>
      <c r="R342" s="22">
        <v>25.913</v>
      </c>
      <c r="W342" t="s">
        <v>416</v>
      </c>
      <c r="X342" t="s">
        <v>417</v>
      </c>
      <c r="Y342" t="s">
        <v>289</v>
      </c>
      <c r="Z342" s="23">
        <v>39959.186000000002</v>
      </c>
      <c r="AA342" s="23">
        <v>2.8449999999999989</v>
      </c>
      <c r="AB342" s="23">
        <v>8.0839999999999996</v>
      </c>
    </row>
    <row r="343" spans="2:32">
      <c r="B343" s="18" t="s">
        <v>418</v>
      </c>
      <c r="C343" t="s">
        <v>419</v>
      </c>
      <c r="D343" s="18" t="s">
        <v>289</v>
      </c>
      <c r="E343" s="19">
        <v>68033.118000000002</v>
      </c>
      <c r="F343" s="19">
        <v>28.576000000000001</v>
      </c>
      <c r="G343" s="19">
        <v>33.997</v>
      </c>
      <c r="M343" t="s">
        <v>418</v>
      </c>
      <c r="N343" t="s">
        <v>419</v>
      </c>
      <c r="O343" t="s">
        <v>289</v>
      </c>
      <c r="P343" s="22">
        <v>28073.932000000001</v>
      </c>
      <c r="Q343" s="22">
        <v>25.731000000000002</v>
      </c>
      <c r="R343" s="22">
        <v>25.913</v>
      </c>
      <c r="W343" t="s">
        <v>418</v>
      </c>
      <c r="X343" t="s">
        <v>419</v>
      </c>
      <c r="Y343" t="s">
        <v>289</v>
      </c>
      <c r="Z343" s="23">
        <v>39959.186000000002</v>
      </c>
      <c r="AA343" s="23">
        <v>2.8449999999999989</v>
      </c>
      <c r="AB343" s="23">
        <v>8.0839999999999996</v>
      </c>
    </row>
    <row r="344" spans="2:32">
      <c r="B344" s="18" t="s">
        <v>420</v>
      </c>
      <c r="C344" t="s">
        <v>421</v>
      </c>
      <c r="D344" s="18" t="s">
        <v>289</v>
      </c>
      <c r="E344" s="19">
        <v>68033.118000000002</v>
      </c>
      <c r="F344" s="19">
        <v>28.576000000000001</v>
      </c>
      <c r="G344" s="19">
        <v>33.997</v>
      </c>
      <c r="M344" t="s">
        <v>420</v>
      </c>
      <c r="N344" t="s">
        <v>421</v>
      </c>
      <c r="O344" t="s">
        <v>289</v>
      </c>
      <c r="P344" s="22">
        <v>28073.932000000001</v>
      </c>
      <c r="Q344" s="22">
        <v>25.731000000000002</v>
      </c>
      <c r="R344" s="22">
        <v>25.913</v>
      </c>
      <c r="W344" t="s">
        <v>420</v>
      </c>
      <c r="X344" t="s">
        <v>421</v>
      </c>
      <c r="Y344" t="s">
        <v>289</v>
      </c>
      <c r="Z344" s="23">
        <v>39959.186000000002</v>
      </c>
      <c r="AA344" s="23">
        <v>2.8449999999999989</v>
      </c>
      <c r="AB344" s="23">
        <v>8.0839999999999996</v>
      </c>
    </row>
    <row r="345" spans="2:32">
      <c r="B345" s="18" t="s">
        <v>422</v>
      </c>
      <c r="C345" t="s">
        <v>423</v>
      </c>
      <c r="D345" s="18" t="s">
        <v>289</v>
      </c>
      <c r="E345" s="19">
        <v>68033.118000000002</v>
      </c>
      <c r="F345" s="19">
        <v>28.576000000000001</v>
      </c>
      <c r="G345" s="19">
        <v>33.997</v>
      </c>
      <c r="M345" t="s">
        <v>422</v>
      </c>
      <c r="N345" t="s">
        <v>423</v>
      </c>
      <c r="O345" t="s">
        <v>289</v>
      </c>
      <c r="P345" s="22">
        <v>28073.932000000001</v>
      </c>
      <c r="Q345" s="22">
        <v>25.731000000000002</v>
      </c>
      <c r="R345" s="22">
        <v>25.913</v>
      </c>
      <c r="W345" t="s">
        <v>422</v>
      </c>
      <c r="X345" t="s">
        <v>423</v>
      </c>
      <c r="Y345" t="s">
        <v>289</v>
      </c>
      <c r="Z345" s="23">
        <v>39959.186000000002</v>
      </c>
      <c r="AA345" s="23">
        <v>2.8449999999999989</v>
      </c>
      <c r="AB345" s="23">
        <v>8.0839999999999996</v>
      </c>
    </row>
    <row r="346" spans="2:32">
      <c r="B346" s="18" t="s">
        <v>424</v>
      </c>
      <c r="C346" t="s">
        <v>425</v>
      </c>
      <c r="D346" s="18" t="s">
        <v>289</v>
      </c>
      <c r="E346" s="19">
        <v>68033.118000000002</v>
      </c>
      <c r="F346" s="19">
        <v>28.576000000000001</v>
      </c>
      <c r="G346" s="19">
        <v>33.997</v>
      </c>
      <c r="M346" t="s">
        <v>424</v>
      </c>
      <c r="N346" t="s">
        <v>425</v>
      </c>
      <c r="O346" t="s">
        <v>289</v>
      </c>
      <c r="P346" s="22">
        <v>28073.932000000001</v>
      </c>
      <c r="Q346" s="22">
        <v>25.731000000000002</v>
      </c>
      <c r="R346" s="22">
        <v>25.913</v>
      </c>
      <c r="W346" t="s">
        <v>424</v>
      </c>
      <c r="X346" t="s">
        <v>425</v>
      </c>
      <c r="Y346" t="s">
        <v>289</v>
      </c>
      <c r="Z346" s="23">
        <v>39959.186000000002</v>
      </c>
      <c r="AA346" s="23">
        <v>2.8449999999999989</v>
      </c>
      <c r="AB346" s="23">
        <v>8.0839999999999996</v>
      </c>
    </row>
    <row r="347" spans="2:32">
      <c r="B347" s="3"/>
      <c r="C347" s="3"/>
      <c r="D347" s="3"/>
      <c r="M347"/>
      <c r="W347"/>
    </row>
    <row r="348" spans="2:32" ht="20.25">
      <c r="B348" s="8" t="s">
        <v>426</v>
      </c>
      <c r="C348" s="8"/>
      <c r="D348" s="8"/>
      <c r="E348" s="8"/>
      <c r="F348" s="8"/>
      <c r="G348" s="8"/>
      <c r="H348" s="8"/>
      <c r="I348" s="8"/>
      <c r="J348" s="8"/>
      <c r="K348" s="9"/>
      <c r="M348" s="8" t="s">
        <v>427</v>
      </c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</row>
    <row r="349" spans="2:32">
      <c r="B349" s="3"/>
      <c r="C349" s="3" t="s">
        <v>170</v>
      </c>
      <c r="D349" s="3" t="s">
        <v>170</v>
      </c>
      <c r="M349"/>
      <c r="N349"/>
      <c r="O349"/>
      <c r="P349"/>
      <c r="Q349"/>
      <c r="W349"/>
      <c r="X349"/>
      <c r="Y349"/>
      <c r="Z349"/>
      <c r="AA349"/>
    </row>
    <row r="350" spans="2:32" ht="86.25">
      <c r="B350" s="13" t="s">
        <v>174</v>
      </c>
      <c r="C350" s="14" t="s">
        <v>428</v>
      </c>
      <c r="D350" s="14" t="s">
        <v>429</v>
      </c>
      <c r="E350" s="5"/>
      <c r="M350"/>
      <c r="N350"/>
      <c r="O350"/>
      <c r="P350"/>
      <c r="Q350"/>
      <c r="W350"/>
      <c r="X350"/>
      <c r="Y350"/>
      <c r="Z350"/>
      <c r="AA350"/>
    </row>
    <row r="351" spans="2:32">
      <c r="B351" s="16"/>
      <c r="C351" s="17" t="s">
        <v>430</v>
      </c>
      <c r="D351" s="17" t="s">
        <v>430</v>
      </c>
      <c r="M351"/>
      <c r="N351"/>
      <c r="O351"/>
      <c r="P351"/>
      <c r="Q351"/>
      <c r="W351"/>
      <c r="X351"/>
      <c r="Y351"/>
      <c r="Z351"/>
      <c r="AA351"/>
    </row>
    <row r="352" spans="2:32">
      <c r="B352" s="18" t="s">
        <v>179</v>
      </c>
      <c r="C352" s="44">
        <v>0</v>
      </c>
      <c r="D352" s="44">
        <v>0</v>
      </c>
      <c r="M352"/>
      <c r="N352"/>
      <c r="O352"/>
      <c r="P352"/>
      <c r="Q352"/>
      <c r="W352"/>
      <c r="X352"/>
      <c r="Y352"/>
      <c r="Z352"/>
      <c r="AA352"/>
    </row>
    <row r="353" spans="2:27">
      <c r="B353" s="18" t="s">
        <v>289</v>
      </c>
      <c r="C353" s="44">
        <v>2.1779999999999999</v>
      </c>
      <c r="D353" s="44">
        <v>1.538</v>
      </c>
      <c r="M353"/>
      <c r="N353"/>
      <c r="O353"/>
      <c r="P353"/>
      <c r="Q353"/>
      <c r="W353"/>
      <c r="X353"/>
      <c r="Y353"/>
      <c r="Z353"/>
      <c r="AA353"/>
    </row>
    <row r="354" spans="2:27">
      <c r="B354" s="18" t="s">
        <v>190</v>
      </c>
      <c r="C354" s="44">
        <v>0.46600000000000003</v>
      </c>
      <c r="D354" s="44">
        <v>0.32600000000000001</v>
      </c>
      <c r="M354"/>
      <c r="N354"/>
      <c r="O354"/>
      <c r="P354"/>
      <c r="Q354"/>
      <c r="W354"/>
      <c r="X354"/>
      <c r="Y354"/>
      <c r="Z354"/>
      <c r="AA354"/>
    </row>
    <row r="355" spans="2:27">
      <c r="B355" s="18" t="s">
        <v>199</v>
      </c>
      <c r="C355" s="44">
        <v>1.0169999999999999</v>
      </c>
      <c r="D355" s="44">
        <v>0.70199999999999996</v>
      </c>
      <c r="M355"/>
      <c r="N355"/>
      <c r="O355"/>
      <c r="P355"/>
      <c r="Q355"/>
      <c r="W355"/>
      <c r="X355"/>
      <c r="Y355"/>
      <c r="Z355"/>
      <c r="AA355"/>
    </row>
    <row r="356" spans="2:27">
      <c r="B356" s="18" t="s">
        <v>238</v>
      </c>
      <c r="C356" s="44">
        <v>0.63300000000000001</v>
      </c>
      <c r="D356" s="44">
        <v>0.441</v>
      </c>
      <c r="M356"/>
      <c r="N356"/>
      <c r="O356"/>
      <c r="P356"/>
      <c r="Q356"/>
      <c r="W356"/>
      <c r="X356"/>
      <c r="Y356"/>
      <c r="Z356"/>
      <c r="AA356"/>
    </row>
    <row r="357" spans="2:27">
      <c r="B357" s="3"/>
      <c r="C357" s="3"/>
      <c r="D357" s="3"/>
      <c r="M357"/>
      <c r="N357"/>
      <c r="O357"/>
      <c r="P357"/>
      <c r="Q357"/>
      <c r="W357"/>
      <c r="X357"/>
      <c r="Y357"/>
      <c r="Z357"/>
      <c r="AA357"/>
    </row>
    <row r="358" spans="2:27" ht="20.25">
      <c r="B358" s="8" t="s">
        <v>431</v>
      </c>
      <c r="C358" s="8"/>
      <c r="D358" s="8"/>
      <c r="E358" s="8"/>
      <c r="F358" s="8"/>
      <c r="G358" s="8"/>
      <c r="H358" s="8"/>
      <c r="I358" s="8"/>
      <c r="J358" s="8"/>
      <c r="K358" s="9"/>
      <c r="M358"/>
      <c r="N358"/>
      <c r="O358"/>
      <c r="P358"/>
      <c r="Q358"/>
      <c r="W358"/>
      <c r="X358"/>
      <c r="Y358"/>
      <c r="Z358"/>
      <c r="AA358"/>
    </row>
    <row r="359" spans="2:27">
      <c r="B359" s="3"/>
      <c r="C359" s="3"/>
      <c r="D359" s="3"/>
      <c r="M359"/>
      <c r="N359"/>
      <c r="O359"/>
      <c r="P359"/>
      <c r="Q359"/>
      <c r="W359"/>
      <c r="X359"/>
      <c r="Y359"/>
      <c r="Z359"/>
      <c r="AA359"/>
    </row>
    <row r="360" spans="2:27">
      <c r="B360" s="3"/>
      <c r="C360" s="3" t="s">
        <v>171</v>
      </c>
      <c r="D360" s="3" t="s">
        <v>171</v>
      </c>
      <c r="M360"/>
      <c r="N360"/>
      <c r="O360"/>
      <c r="P360"/>
      <c r="Q360"/>
      <c r="W360"/>
      <c r="X360"/>
      <c r="Y360"/>
      <c r="Z360"/>
      <c r="AA360"/>
    </row>
    <row r="361" spans="2:27" ht="51.75">
      <c r="B361" s="13" t="s">
        <v>174</v>
      </c>
      <c r="C361" s="14" t="s">
        <v>432</v>
      </c>
      <c r="D361" s="14" t="s">
        <v>433</v>
      </c>
      <c r="E361" s="5"/>
      <c r="M361"/>
      <c r="N361"/>
      <c r="O361"/>
      <c r="P361"/>
      <c r="Q361"/>
      <c r="W361"/>
      <c r="X361"/>
      <c r="Y361"/>
      <c r="Z361"/>
      <c r="AA361"/>
    </row>
    <row r="362" spans="2:27">
      <c r="B362" s="16"/>
      <c r="C362" s="17" t="s">
        <v>430</v>
      </c>
      <c r="D362" s="17" t="s">
        <v>430</v>
      </c>
      <c r="M362"/>
      <c r="N362"/>
      <c r="O362"/>
      <c r="P362"/>
      <c r="Q362"/>
      <c r="W362"/>
      <c r="X362"/>
      <c r="Y362"/>
      <c r="Z362"/>
      <c r="AA362"/>
    </row>
    <row r="363" spans="2:27">
      <c r="B363" s="18" t="s">
        <v>179</v>
      </c>
      <c r="C363" s="44">
        <v>0</v>
      </c>
      <c r="D363" s="44">
        <v>0</v>
      </c>
      <c r="F363" s="45"/>
      <c r="M363"/>
      <c r="N363"/>
      <c r="O363"/>
      <c r="P363"/>
      <c r="Q363"/>
      <c r="W363"/>
      <c r="X363"/>
      <c r="Y363"/>
      <c r="Z363"/>
      <c r="AA363"/>
    </row>
    <row r="364" spans="2:27">
      <c r="B364" s="18" t="s">
        <v>289</v>
      </c>
      <c r="C364" s="44">
        <v>1.865</v>
      </c>
      <c r="D364" s="44">
        <v>1.3089999999999999</v>
      </c>
      <c r="F364" s="46"/>
      <c r="G364" s="46"/>
      <c r="M364"/>
      <c r="N364"/>
      <c r="O364"/>
      <c r="P364"/>
      <c r="Q364"/>
      <c r="W364"/>
      <c r="X364"/>
      <c r="Y364"/>
      <c r="Z364"/>
      <c r="AA364"/>
    </row>
    <row r="365" spans="2:27">
      <c r="B365" s="18" t="s">
        <v>190</v>
      </c>
      <c r="C365" s="44">
        <v>0.40300000000000002</v>
      </c>
      <c r="D365" s="44">
        <v>0.28100000000000003</v>
      </c>
      <c r="F365" s="46"/>
      <c r="G365" s="46"/>
      <c r="M365"/>
      <c r="N365"/>
      <c r="O365"/>
      <c r="P365"/>
      <c r="Q365"/>
      <c r="W365"/>
      <c r="X365"/>
      <c r="Y365"/>
      <c r="Z365"/>
      <c r="AA365"/>
    </row>
    <row r="366" spans="2:27">
      <c r="B366" s="18" t="s">
        <v>199</v>
      </c>
      <c r="C366" s="44">
        <v>0.875</v>
      </c>
      <c r="D366" s="44">
        <v>0.60699999999999998</v>
      </c>
      <c r="F366" s="46"/>
      <c r="G366" s="46"/>
      <c r="M366"/>
      <c r="N366"/>
      <c r="O366"/>
      <c r="P366"/>
      <c r="Q366"/>
      <c r="W366"/>
      <c r="X366"/>
      <c r="Y366"/>
      <c r="Z366"/>
      <c r="AA366"/>
    </row>
    <row r="367" spans="2:27">
      <c r="B367" s="18" t="s">
        <v>238</v>
      </c>
      <c r="C367" s="44">
        <v>0.54900000000000004</v>
      </c>
      <c r="D367" s="44">
        <v>0.377</v>
      </c>
      <c r="F367" s="46"/>
      <c r="G367" s="46"/>
      <c r="M367"/>
      <c r="N367"/>
      <c r="O367"/>
      <c r="P367"/>
      <c r="Q367"/>
      <c r="W367"/>
      <c r="X367"/>
      <c r="Y367"/>
      <c r="Z367"/>
      <c r="AA367"/>
    </row>
    <row r="368" spans="2:27">
      <c r="B368" s="3"/>
      <c r="C368" s="3"/>
      <c r="D368" s="3"/>
      <c r="M368"/>
      <c r="N368"/>
      <c r="O368"/>
      <c r="P368"/>
      <c r="Q368"/>
      <c r="W368"/>
      <c r="X368"/>
      <c r="Y368"/>
      <c r="Z368"/>
      <c r="AA368"/>
    </row>
    <row r="369" spans="1:27" ht="20.25">
      <c r="B369" s="8" t="s">
        <v>434</v>
      </c>
      <c r="C369" s="8"/>
      <c r="D369" s="8"/>
      <c r="E369" s="8"/>
      <c r="F369" s="8"/>
      <c r="G369" s="8"/>
      <c r="H369" s="8"/>
      <c r="I369" s="8"/>
      <c r="J369" s="8"/>
      <c r="K369" s="9"/>
      <c r="M369"/>
      <c r="N369"/>
      <c r="O369"/>
      <c r="P369"/>
      <c r="Q369"/>
      <c r="W369"/>
      <c r="X369"/>
      <c r="Y369"/>
      <c r="Z369"/>
      <c r="AA369"/>
    </row>
    <row r="370" spans="1:27">
      <c r="B370" s="3"/>
      <c r="C370" s="3"/>
      <c r="D370" s="3"/>
      <c r="M370"/>
      <c r="N370"/>
      <c r="O370"/>
      <c r="P370"/>
      <c r="Q370"/>
      <c r="W370"/>
      <c r="X370"/>
      <c r="Y370"/>
      <c r="Z370"/>
      <c r="AA370"/>
    </row>
    <row r="371" spans="1:27">
      <c r="C371" s="3"/>
      <c r="D371" s="3"/>
      <c r="M371"/>
      <c r="N371"/>
      <c r="O371"/>
      <c r="P371"/>
      <c r="Q371"/>
      <c r="W371"/>
      <c r="X371"/>
      <c r="Y371"/>
      <c r="Z371"/>
      <c r="AA371"/>
    </row>
    <row r="372" spans="1:27" ht="17.25">
      <c r="B372" s="13" t="s">
        <v>7</v>
      </c>
      <c r="C372" s="47" t="s">
        <v>435</v>
      </c>
      <c r="D372" s="5"/>
      <c r="M372"/>
      <c r="N372"/>
      <c r="O372"/>
      <c r="P372"/>
      <c r="Q372"/>
      <c r="W372"/>
      <c r="X372"/>
      <c r="Y372"/>
      <c r="Z372"/>
      <c r="AA372"/>
    </row>
    <row r="373" spans="1:27">
      <c r="B373" s="17"/>
      <c r="C373" s="17" t="s">
        <v>436</v>
      </c>
      <c r="D373" s="3"/>
      <c r="M373"/>
      <c r="N373"/>
      <c r="O373"/>
      <c r="P373"/>
      <c r="Q373"/>
      <c r="W373"/>
      <c r="X373"/>
      <c r="Y373"/>
      <c r="Z373"/>
      <c r="AA373"/>
    </row>
    <row r="374" spans="1:27">
      <c r="B374" s="18" t="s">
        <v>15</v>
      </c>
      <c r="C374" s="19">
        <v>11.885999999999999</v>
      </c>
      <c r="D374" s="48"/>
      <c r="E374" s="49"/>
      <c r="M374"/>
      <c r="N374"/>
      <c r="O374"/>
      <c r="P374"/>
      <c r="Q374"/>
      <c r="W374"/>
      <c r="X374"/>
      <c r="Y374"/>
      <c r="Z374"/>
      <c r="AA374"/>
    </row>
    <row r="375" spans="1:27">
      <c r="B375" s="18" t="s">
        <v>18</v>
      </c>
      <c r="C375" s="19">
        <v>12.545</v>
      </c>
      <c r="D375" s="48"/>
      <c r="M375"/>
      <c r="N375"/>
      <c r="O375"/>
      <c r="P375"/>
      <c r="Q375"/>
      <c r="W375"/>
      <c r="X375"/>
      <c r="Y375"/>
      <c r="Z375"/>
      <c r="AA375"/>
    </row>
    <row r="376" spans="1:27">
      <c r="B376" s="18" t="s">
        <v>19</v>
      </c>
      <c r="C376" s="19">
        <v>12.359</v>
      </c>
      <c r="D376" s="48"/>
      <c r="M376"/>
      <c r="N376"/>
      <c r="O376"/>
      <c r="P376"/>
      <c r="Q376"/>
      <c r="W376"/>
      <c r="X376"/>
      <c r="Y376"/>
      <c r="Z376"/>
      <c r="AA376"/>
    </row>
    <row r="377" spans="1:27">
      <c r="B377" s="18" t="s">
        <v>20</v>
      </c>
      <c r="C377" s="19">
        <v>19.494</v>
      </c>
      <c r="D377" s="48"/>
      <c r="M377"/>
      <c r="N377"/>
      <c r="O377"/>
      <c r="P377"/>
      <c r="Q377"/>
      <c r="W377"/>
      <c r="X377"/>
      <c r="Y377"/>
      <c r="Z377"/>
      <c r="AA377"/>
    </row>
    <row r="378" spans="1:27">
      <c r="A378" t="s">
        <v>160</v>
      </c>
      <c r="B378" s="50" t="s">
        <v>437</v>
      </c>
      <c r="C378" s="51">
        <v>21.492000000000001</v>
      </c>
      <c r="D378" s="3" t="s">
        <v>438</v>
      </c>
      <c r="M378"/>
      <c r="N378"/>
      <c r="O378"/>
      <c r="P378"/>
      <c r="Q378"/>
      <c r="W378"/>
      <c r="X378"/>
      <c r="Y378"/>
      <c r="Z378"/>
      <c r="AA378"/>
    </row>
    <row r="379" spans="1:27">
      <c r="B379" s="18" t="s">
        <v>439</v>
      </c>
      <c r="C379" s="19">
        <v>21.492000000000001</v>
      </c>
      <c r="D379" s="3"/>
      <c r="M379"/>
      <c r="N379"/>
      <c r="O379"/>
      <c r="P379"/>
      <c r="Q379"/>
      <c r="W379"/>
      <c r="X379"/>
      <c r="Y379"/>
      <c r="Z379"/>
      <c r="AA379"/>
    </row>
    <row r="380" spans="1:27">
      <c r="B380" s="18" t="s">
        <v>23</v>
      </c>
      <c r="C380" s="19">
        <v>11.885999999999999</v>
      </c>
      <c r="D380" s="3"/>
      <c r="M380"/>
      <c r="N380"/>
      <c r="O380"/>
      <c r="P380"/>
      <c r="Q380"/>
      <c r="W380"/>
      <c r="X380"/>
      <c r="Y380"/>
      <c r="Z380"/>
      <c r="AA380"/>
    </row>
    <row r="381" spans="1:27">
      <c r="B381" s="18" t="s">
        <v>24</v>
      </c>
      <c r="C381" s="19">
        <v>12.545</v>
      </c>
      <c r="D381" s="3"/>
      <c r="M381"/>
      <c r="N381"/>
      <c r="O381"/>
      <c r="P381"/>
      <c r="Q381"/>
      <c r="W381"/>
      <c r="X381"/>
      <c r="Y381"/>
      <c r="Z381"/>
      <c r="AA381"/>
    </row>
    <row r="382" spans="1:27">
      <c r="B382" s="18" t="s">
        <v>25</v>
      </c>
      <c r="C382" s="19">
        <v>12.359</v>
      </c>
      <c r="D382" s="3"/>
      <c r="M382"/>
      <c r="N382"/>
      <c r="O382"/>
      <c r="P382"/>
      <c r="Q382"/>
      <c r="W382"/>
      <c r="X382"/>
      <c r="Y382"/>
      <c r="Z382"/>
      <c r="AA382"/>
    </row>
    <row r="383" spans="1:27">
      <c r="B383" s="18" t="s">
        <v>26</v>
      </c>
      <c r="C383" s="19">
        <v>19.494</v>
      </c>
      <c r="D383" s="3"/>
      <c r="M383"/>
      <c r="N383"/>
      <c r="O383"/>
      <c r="P383"/>
      <c r="Q383"/>
      <c r="W383"/>
      <c r="X383"/>
      <c r="Y383"/>
      <c r="Z383"/>
      <c r="AA383"/>
    </row>
    <row r="384" spans="1:27">
      <c r="B384" s="18" t="s">
        <v>27</v>
      </c>
      <c r="C384" s="19">
        <v>21.492000000000001</v>
      </c>
      <c r="D384" s="3"/>
      <c r="M384"/>
      <c r="N384"/>
      <c r="O384"/>
      <c r="P384"/>
      <c r="Q384"/>
      <c r="W384"/>
      <c r="X384"/>
      <c r="Y384"/>
      <c r="Z384"/>
      <c r="AA384"/>
    </row>
    <row r="385" spans="2:27">
      <c r="B385" s="18" t="s">
        <v>28</v>
      </c>
      <c r="C385" s="19">
        <v>21.492000000000001</v>
      </c>
      <c r="D385" s="3"/>
      <c r="M385"/>
      <c r="N385"/>
      <c r="O385"/>
      <c r="P385"/>
      <c r="Q385"/>
      <c r="W385"/>
      <c r="X385"/>
      <c r="Y385"/>
      <c r="Z385"/>
      <c r="AA385"/>
    </row>
    <row r="386" spans="2:27">
      <c r="B386" s="18" t="s">
        <v>34</v>
      </c>
      <c r="C386" s="19">
        <v>21.492000000000001</v>
      </c>
      <c r="D386" s="3"/>
      <c r="M386"/>
      <c r="N386"/>
      <c r="O386"/>
      <c r="P386"/>
      <c r="Q386"/>
      <c r="W386"/>
      <c r="X386"/>
      <c r="Y386"/>
      <c r="Z386"/>
      <c r="AA386"/>
    </row>
    <row r="387" spans="2:27">
      <c r="B387" s="18" t="s">
        <v>35</v>
      </c>
      <c r="C387" s="19">
        <v>21.492000000000001</v>
      </c>
      <c r="D387" s="3"/>
      <c r="M387"/>
      <c r="N387"/>
      <c r="O387"/>
      <c r="P387"/>
      <c r="Q387"/>
      <c r="W387"/>
      <c r="X387"/>
      <c r="Y387"/>
      <c r="Z387"/>
      <c r="AA387"/>
    </row>
    <row r="388" spans="2:27">
      <c r="B388" s="18" t="s">
        <v>40</v>
      </c>
      <c r="C388" s="19">
        <v>21.492000000000001</v>
      </c>
      <c r="D388" s="3"/>
      <c r="M388"/>
      <c r="N388"/>
      <c r="O388"/>
      <c r="P388"/>
      <c r="Q388"/>
      <c r="W388"/>
      <c r="X388"/>
      <c r="Y388"/>
      <c r="Z388"/>
      <c r="AA388"/>
    </row>
    <row r="389" spans="2:27">
      <c r="B389" s="18" t="s">
        <v>41</v>
      </c>
      <c r="C389" s="19">
        <v>21.492000000000001</v>
      </c>
      <c r="D389" s="3"/>
      <c r="M389"/>
      <c r="N389"/>
      <c r="O389"/>
      <c r="P389"/>
      <c r="Q389"/>
      <c r="W389"/>
      <c r="X389"/>
      <c r="Y389"/>
      <c r="Z389"/>
      <c r="AA389"/>
    </row>
    <row r="390" spans="2:27">
      <c r="B390" s="18" t="s">
        <v>42</v>
      </c>
      <c r="C390" s="19">
        <v>12.545</v>
      </c>
      <c r="D390" s="3"/>
      <c r="M390"/>
      <c r="N390"/>
      <c r="O390"/>
      <c r="P390"/>
      <c r="Q390"/>
      <c r="W390"/>
      <c r="X390"/>
      <c r="Y390"/>
      <c r="Z390"/>
      <c r="AA390"/>
    </row>
    <row r="391" spans="2:27">
      <c r="B391" s="18" t="s">
        <v>43</v>
      </c>
      <c r="C391" s="19">
        <v>11.885999999999999</v>
      </c>
      <c r="D391" s="3"/>
      <c r="M391"/>
      <c r="N391"/>
      <c r="O391"/>
      <c r="P391"/>
      <c r="Q391"/>
      <c r="W391"/>
      <c r="X391"/>
      <c r="Y391"/>
      <c r="Z391"/>
      <c r="AA391"/>
    </row>
    <row r="392" spans="2:27">
      <c r="B392" s="18" t="s">
        <v>44</v>
      </c>
      <c r="C392" s="19">
        <v>12.545</v>
      </c>
      <c r="D392" s="3"/>
      <c r="M392"/>
      <c r="N392"/>
      <c r="O392"/>
      <c r="P392"/>
      <c r="Q392"/>
      <c r="W392"/>
      <c r="X392"/>
      <c r="Y392"/>
      <c r="Z392"/>
      <c r="AA392"/>
    </row>
    <row r="393" spans="2:27">
      <c r="B393" s="18" t="s">
        <v>45</v>
      </c>
      <c r="C393" s="19">
        <v>11.885999999999999</v>
      </c>
      <c r="D393" s="3"/>
      <c r="M393"/>
      <c r="N393"/>
      <c r="O393"/>
      <c r="P393"/>
      <c r="Q393"/>
      <c r="W393"/>
      <c r="X393"/>
      <c r="Y393"/>
      <c r="Z393"/>
      <c r="AA393"/>
    </row>
    <row r="394" spans="2:27">
      <c r="B394" s="18" t="s">
        <v>49</v>
      </c>
      <c r="C394" s="19">
        <v>21.492000000000001</v>
      </c>
      <c r="D394" s="3"/>
      <c r="M394"/>
      <c r="N394"/>
      <c r="O394"/>
      <c r="P394"/>
      <c r="Q394"/>
      <c r="W394"/>
      <c r="X394"/>
      <c r="Y394"/>
      <c r="Z394"/>
      <c r="AA394"/>
    </row>
    <row r="395" spans="2:27">
      <c r="B395" s="18" t="s">
        <v>54</v>
      </c>
      <c r="C395" s="19">
        <v>21.492000000000001</v>
      </c>
      <c r="D395" s="3"/>
      <c r="M395"/>
      <c r="N395"/>
      <c r="O395"/>
      <c r="P395"/>
      <c r="Q395"/>
      <c r="W395"/>
      <c r="X395"/>
      <c r="Y395"/>
      <c r="Z395"/>
      <c r="AA395"/>
    </row>
    <row r="396" spans="2:27">
      <c r="B396" s="18" t="s">
        <v>72</v>
      </c>
      <c r="C396" s="19">
        <v>21.492000000000001</v>
      </c>
      <c r="D396" s="3"/>
      <c r="M396"/>
      <c r="N396"/>
      <c r="O396"/>
      <c r="P396"/>
      <c r="Q396"/>
      <c r="W396"/>
      <c r="X396"/>
      <c r="Y396"/>
      <c r="Z396"/>
      <c r="AA396"/>
    </row>
    <row r="397" spans="2:27">
      <c r="B397" s="18" t="s">
        <v>76</v>
      </c>
      <c r="C397" s="19">
        <v>21.492000000000001</v>
      </c>
      <c r="D397" s="3"/>
      <c r="M397"/>
      <c r="N397"/>
      <c r="O397"/>
      <c r="P397"/>
      <c r="Q397"/>
      <c r="W397"/>
      <c r="X397"/>
      <c r="Y397"/>
      <c r="Z397"/>
      <c r="AA397"/>
    </row>
    <row r="398" spans="2:27">
      <c r="B398" s="18"/>
      <c r="C398" s="19"/>
      <c r="D398" s="3"/>
      <c r="M398"/>
      <c r="N398"/>
      <c r="O398"/>
      <c r="P398"/>
      <c r="Q398"/>
      <c r="W398"/>
      <c r="X398"/>
      <c r="Y398"/>
      <c r="Z398"/>
      <c r="AA398"/>
    </row>
    <row r="399" spans="2:27">
      <c r="B399" s="18"/>
      <c r="C399" s="19"/>
      <c r="D399" s="3"/>
      <c r="M399"/>
      <c r="N399"/>
      <c r="O399"/>
      <c r="P399"/>
      <c r="Q399"/>
      <c r="W399"/>
      <c r="X399"/>
      <c r="Y399"/>
      <c r="Z399"/>
      <c r="AA399"/>
    </row>
    <row r="400" spans="2:27">
      <c r="B400" s="18" t="s">
        <v>440</v>
      </c>
      <c r="C400" s="19">
        <v>1211.979</v>
      </c>
      <c r="D400" s="3"/>
      <c r="M400"/>
      <c r="N400"/>
      <c r="O400"/>
      <c r="P400"/>
      <c r="Q400"/>
      <c r="W400"/>
      <c r="X400"/>
      <c r="Y400"/>
      <c r="Z400"/>
      <c r="AA400"/>
    </row>
    <row r="401" spans="2:27">
      <c r="B401" s="18"/>
      <c r="C401" s="19"/>
      <c r="D401" s="3"/>
      <c r="M401"/>
      <c r="N401"/>
      <c r="O401"/>
      <c r="P401"/>
      <c r="Q401"/>
      <c r="W401"/>
      <c r="X401"/>
      <c r="Y401"/>
      <c r="Z401"/>
      <c r="AA401"/>
    </row>
    <row r="402" spans="2:27">
      <c r="B402" s="18"/>
      <c r="C402" s="19"/>
      <c r="D402" s="3"/>
      <c r="M402"/>
      <c r="N402"/>
      <c r="O402"/>
      <c r="P402"/>
      <c r="Q402"/>
      <c r="W402"/>
      <c r="X402"/>
      <c r="Y402"/>
      <c r="Z402"/>
      <c r="AA402"/>
    </row>
    <row r="403" spans="2:27">
      <c r="B403" s="18"/>
      <c r="C403" s="19"/>
      <c r="D403" s="3"/>
      <c r="M403"/>
      <c r="N403"/>
      <c r="O403"/>
      <c r="P403"/>
      <c r="Q403"/>
      <c r="W403"/>
      <c r="X403"/>
      <c r="Y403"/>
      <c r="Z403"/>
      <c r="AA403"/>
    </row>
    <row r="404" spans="2:27">
      <c r="B404" s="18"/>
      <c r="C404" s="19"/>
      <c r="D404" s="3"/>
      <c r="M404"/>
      <c r="N404"/>
      <c r="O404"/>
      <c r="P404"/>
      <c r="Q404"/>
      <c r="W404"/>
      <c r="X404"/>
      <c r="Y404"/>
      <c r="Z404"/>
      <c r="AA404"/>
    </row>
    <row r="405" spans="2:27">
      <c r="B405" s="18"/>
      <c r="C405" s="19"/>
      <c r="M405"/>
      <c r="N405"/>
      <c r="O405"/>
      <c r="P405"/>
      <c r="Q405"/>
      <c r="W405"/>
      <c r="X405"/>
      <c r="Y405"/>
      <c r="Z405"/>
      <c r="AA405"/>
    </row>
    <row r="406" spans="2:27">
      <c r="B406" s="18"/>
      <c r="C406" s="19"/>
      <c r="D406" s="3"/>
      <c r="M406"/>
      <c r="N406"/>
      <c r="O406"/>
      <c r="P406"/>
      <c r="Q406"/>
      <c r="W406"/>
      <c r="X406"/>
      <c r="Y406"/>
      <c r="Z406"/>
      <c r="AA406"/>
    </row>
    <row r="407" spans="2:27">
      <c r="B407" s="18"/>
      <c r="C407" s="19"/>
      <c r="D407" s="3"/>
      <c r="M407"/>
      <c r="N407"/>
      <c r="O407"/>
      <c r="P407"/>
      <c r="Q407"/>
      <c r="W407"/>
      <c r="X407"/>
      <c r="Y407"/>
      <c r="Z407"/>
      <c r="AA407"/>
    </row>
    <row r="408" spans="2:27">
      <c r="B408" s="18"/>
      <c r="C408" s="19"/>
      <c r="D408" s="3"/>
      <c r="M408"/>
      <c r="N408"/>
      <c r="O408"/>
      <c r="P408"/>
      <c r="Q408"/>
      <c r="W408"/>
      <c r="X408"/>
      <c r="Y408"/>
      <c r="Z408"/>
      <c r="AA408"/>
    </row>
    <row r="409" spans="2:27">
      <c r="B409" s="3"/>
      <c r="C409" s="3"/>
      <c r="D409" s="3"/>
      <c r="M409"/>
      <c r="N409"/>
      <c r="O409"/>
      <c r="P409"/>
      <c r="Q409"/>
      <c r="W409"/>
      <c r="X409"/>
      <c r="Y409"/>
      <c r="Z409"/>
      <c r="AA409"/>
    </row>
    <row r="410" spans="2:27" ht="20.25">
      <c r="B410" s="8" t="s">
        <v>441</v>
      </c>
      <c r="C410" s="8"/>
      <c r="D410" s="8"/>
      <c r="E410" s="8"/>
      <c r="F410" s="8"/>
      <c r="G410" s="8"/>
      <c r="H410" s="8"/>
      <c r="I410" s="8"/>
      <c r="J410" s="8"/>
      <c r="K410" s="9"/>
      <c r="M410"/>
      <c r="N410"/>
      <c r="O410"/>
      <c r="P410"/>
      <c r="Q410"/>
      <c r="W410"/>
      <c r="X410"/>
      <c r="Y410"/>
      <c r="Z410"/>
      <c r="AA410"/>
    </row>
    <row r="411" spans="2:27">
      <c r="B411" s="5"/>
      <c r="C411" s="3"/>
      <c r="D411" s="3"/>
      <c r="M411"/>
      <c r="N411"/>
      <c r="O411"/>
      <c r="P411"/>
      <c r="Q411"/>
      <c r="W411"/>
      <c r="X411"/>
      <c r="Y411"/>
      <c r="Z411"/>
      <c r="AA411"/>
    </row>
    <row r="412" spans="2:27" ht="17.25">
      <c r="B412" s="13" t="s">
        <v>442</v>
      </c>
      <c r="C412" s="47" t="s">
        <v>443</v>
      </c>
      <c r="D412" s="3"/>
      <c r="M412"/>
      <c r="N412"/>
      <c r="O412"/>
      <c r="P412"/>
      <c r="Q412"/>
      <c r="W412"/>
      <c r="X412"/>
      <c r="Y412"/>
      <c r="Z412"/>
      <c r="AA412"/>
    </row>
    <row r="413" spans="2:27">
      <c r="B413" s="17"/>
      <c r="C413" s="17" t="s">
        <v>436</v>
      </c>
      <c r="D413" s="3"/>
      <c r="M413"/>
      <c r="N413"/>
      <c r="O413"/>
      <c r="P413"/>
      <c r="Q413"/>
      <c r="W413"/>
      <c r="X413"/>
      <c r="Y413"/>
      <c r="Z413"/>
      <c r="AA413"/>
    </row>
    <row r="414" spans="2:27">
      <c r="B414" s="18" t="s">
        <v>444</v>
      </c>
      <c r="C414" s="19">
        <v>3.613</v>
      </c>
      <c r="D414" s="3"/>
      <c r="M414"/>
      <c r="N414"/>
      <c r="O414"/>
      <c r="P414"/>
      <c r="Q414"/>
      <c r="W414"/>
      <c r="X414"/>
      <c r="Y414"/>
      <c r="Z414"/>
      <c r="AA414"/>
    </row>
    <row r="415" spans="2:27">
      <c r="B415" s="18" t="s">
        <v>445</v>
      </c>
      <c r="C415" s="19">
        <v>3.613</v>
      </c>
      <c r="D415" s="3"/>
      <c r="M415"/>
      <c r="N415"/>
      <c r="O415"/>
      <c r="P415"/>
      <c r="Q415"/>
      <c r="W415"/>
      <c r="X415"/>
      <c r="Y415"/>
      <c r="Z415"/>
      <c r="AA415"/>
    </row>
    <row r="416" spans="2:27">
      <c r="B416" s="18" t="s">
        <v>446</v>
      </c>
      <c r="C416" s="19">
        <v>41.244</v>
      </c>
      <c r="D416" s="3"/>
      <c r="M416"/>
      <c r="N416"/>
      <c r="O416"/>
      <c r="P416"/>
      <c r="Q416"/>
      <c r="W416"/>
      <c r="X416"/>
      <c r="Y416"/>
      <c r="Z416"/>
      <c r="AA416"/>
    </row>
    <row r="417" spans="2:27">
      <c r="B417" s="18" t="s">
        <v>447</v>
      </c>
      <c r="C417" s="19">
        <v>82.49</v>
      </c>
      <c r="D417" s="3"/>
      <c r="M417"/>
      <c r="N417"/>
      <c r="O417"/>
      <c r="P417"/>
      <c r="Q417"/>
      <c r="W417"/>
      <c r="X417"/>
      <c r="Y417"/>
      <c r="Z417"/>
      <c r="AA417"/>
    </row>
    <row r="418" spans="2:27">
      <c r="B418" s="18" t="s">
        <v>448</v>
      </c>
      <c r="C418" s="19">
        <v>22.039000000000001</v>
      </c>
      <c r="D418" s="3"/>
      <c r="M418"/>
      <c r="N418"/>
      <c r="O418"/>
      <c r="P418"/>
      <c r="Q418"/>
      <c r="W418"/>
      <c r="X418"/>
      <c r="Y418"/>
      <c r="Z418"/>
      <c r="AA418"/>
    </row>
    <row r="419" spans="2:27">
      <c r="B419" s="18" t="s">
        <v>449</v>
      </c>
      <c r="C419" s="19">
        <v>22.039000000000001</v>
      </c>
      <c r="D419" s="3"/>
      <c r="M419"/>
      <c r="N419"/>
      <c r="O419"/>
      <c r="P419"/>
      <c r="Q419"/>
      <c r="W419"/>
      <c r="X419"/>
      <c r="Y419"/>
      <c r="Z419"/>
      <c r="AA419"/>
    </row>
    <row r="420" spans="2:27">
      <c r="B420" s="18" t="s">
        <v>450</v>
      </c>
      <c r="C420" s="19">
        <v>191.05799999999999</v>
      </c>
      <c r="D420" s="3"/>
      <c r="M420"/>
      <c r="N420"/>
      <c r="O420"/>
      <c r="P420"/>
      <c r="Q420"/>
      <c r="W420"/>
      <c r="X420"/>
      <c r="Y420"/>
      <c r="Z420"/>
      <c r="AA420"/>
    </row>
    <row r="421" spans="2:27">
      <c r="B421" s="18" t="s">
        <v>451</v>
      </c>
      <c r="C421" s="19">
        <v>3.613</v>
      </c>
      <c r="D421" s="3"/>
      <c r="M421"/>
      <c r="N421"/>
      <c r="O421"/>
      <c r="P421"/>
      <c r="Q421"/>
      <c r="W421"/>
      <c r="X421"/>
      <c r="Y421"/>
      <c r="Z421"/>
      <c r="AA421"/>
    </row>
    <row r="422" spans="2:27">
      <c r="B422" s="18" t="s">
        <v>452</v>
      </c>
      <c r="C422" s="19">
        <v>3.613</v>
      </c>
      <c r="D422" s="3"/>
      <c r="M422"/>
      <c r="N422"/>
      <c r="O422"/>
      <c r="P422"/>
      <c r="Q422"/>
      <c r="W422"/>
      <c r="X422"/>
      <c r="Y422"/>
      <c r="Z422"/>
      <c r="AA422"/>
    </row>
    <row r="423" spans="2:27">
      <c r="B423" s="18" t="s">
        <v>453</v>
      </c>
      <c r="C423" s="19">
        <v>3.613</v>
      </c>
      <c r="D423" s="3"/>
      <c r="M423"/>
      <c r="N423"/>
      <c r="O423"/>
      <c r="P423"/>
      <c r="Q423"/>
      <c r="W423"/>
      <c r="X423"/>
      <c r="Y423"/>
      <c r="Z423"/>
      <c r="AA423"/>
    </row>
    <row r="424" spans="2:27">
      <c r="B424" s="18" t="s">
        <v>454</v>
      </c>
      <c r="C424" s="19">
        <v>41.244</v>
      </c>
      <c r="D424" s="3"/>
      <c r="M424"/>
      <c r="N424"/>
      <c r="O424"/>
      <c r="P424"/>
      <c r="Q424"/>
      <c r="W424"/>
      <c r="X424"/>
      <c r="Y424"/>
      <c r="Z424"/>
      <c r="AA424"/>
    </row>
    <row r="425" spans="2:27">
      <c r="B425" s="18" t="s">
        <v>455</v>
      </c>
      <c r="C425" s="19">
        <v>82.49</v>
      </c>
      <c r="D425" s="3"/>
      <c r="M425"/>
      <c r="N425"/>
      <c r="O425"/>
      <c r="P425"/>
      <c r="Q425"/>
      <c r="W425"/>
      <c r="X425"/>
      <c r="Y425"/>
      <c r="Z425"/>
      <c r="AA425"/>
    </row>
    <row r="426" spans="2:27">
      <c r="B426" s="18" t="s">
        <v>456</v>
      </c>
      <c r="C426" s="19">
        <v>22.039000000000001</v>
      </c>
      <c r="D426" s="3"/>
      <c r="M426"/>
      <c r="N426"/>
      <c r="O426"/>
      <c r="P426"/>
      <c r="Q426"/>
      <c r="W426"/>
      <c r="X426"/>
      <c r="Y426"/>
      <c r="Z426"/>
      <c r="AA426"/>
    </row>
    <row r="427" spans="2:27">
      <c r="B427" s="18" t="s">
        <v>457</v>
      </c>
      <c r="C427" s="19">
        <v>22.039000000000001</v>
      </c>
      <c r="D427" s="3"/>
      <c r="M427"/>
      <c r="N427"/>
      <c r="O427"/>
      <c r="P427"/>
      <c r="Q427"/>
      <c r="W427"/>
      <c r="X427"/>
      <c r="Y427"/>
      <c r="Z427"/>
      <c r="AA427"/>
    </row>
    <row r="428" spans="2:27">
      <c r="B428" s="18" t="s">
        <v>458</v>
      </c>
      <c r="C428" s="19">
        <v>191.05799999999999</v>
      </c>
      <c r="D428" s="3"/>
      <c r="M428"/>
      <c r="N428"/>
      <c r="O428"/>
      <c r="P428"/>
      <c r="Q428"/>
      <c r="W428"/>
      <c r="X428"/>
      <c r="Y428"/>
      <c r="Z428"/>
      <c r="AA428"/>
    </row>
    <row r="429" spans="2:27">
      <c r="B429" s="18" t="s">
        <v>459</v>
      </c>
      <c r="C429" s="19">
        <v>3.613</v>
      </c>
      <c r="D429" s="3"/>
      <c r="M429"/>
      <c r="N429"/>
      <c r="O429"/>
      <c r="P429"/>
      <c r="Q429"/>
      <c r="W429"/>
      <c r="X429"/>
      <c r="Y429"/>
      <c r="Z429"/>
      <c r="AA429"/>
    </row>
    <row r="430" spans="2:27">
      <c r="B430" s="18" t="s">
        <v>460</v>
      </c>
      <c r="C430" s="19">
        <v>0</v>
      </c>
      <c r="D430" s="3"/>
      <c r="M430"/>
      <c r="N430"/>
      <c r="O430"/>
      <c r="P430"/>
      <c r="Q430"/>
      <c r="W430"/>
      <c r="X430"/>
      <c r="Y430"/>
      <c r="Z430"/>
      <c r="AA430"/>
    </row>
    <row r="431" spans="2:27">
      <c r="B431" s="18" t="s">
        <v>461</v>
      </c>
      <c r="C431" s="19">
        <v>991.60299999999995</v>
      </c>
      <c r="D431" s="3"/>
      <c r="M431"/>
      <c r="N431"/>
      <c r="O431"/>
      <c r="P431"/>
      <c r="Q431"/>
      <c r="W431"/>
      <c r="X431"/>
      <c r="Y431"/>
      <c r="Z431"/>
      <c r="AA431"/>
    </row>
    <row r="432" spans="2:27">
      <c r="B432" s="18" t="s">
        <v>462</v>
      </c>
      <c r="C432" s="19">
        <v>97.450999999999993</v>
      </c>
      <c r="D432" s="3"/>
      <c r="M432"/>
      <c r="N432"/>
      <c r="O432"/>
      <c r="P432"/>
      <c r="Q432"/>
      <c r="W432"/>
      <c r="X432"/>
      <c r="Y432"/>
      <c r="Z432"/>
      <c r="AA432"/>
    </row>
    <row r="433" spans="2:27">
      <c r="B433" s="18" t="s">
        <v>463</v>
      </c>
      <c r="C433" s="19">
        <v>991.60299999999995</v>
      </c>
      <c r="D433" s="3"/>
      <c r="M433"/>
      <c r="N433"/>
      <c r="O433"/>
      <c r="P433"/>
      <c r="Q433"/>
      <c r="W433"/>
      <c r="X433"/>
      <c r="Y433"/>
      <c r="Z433"/>
      <c r="AA433"/>
    </row>
    <row r="434" spans="2:27">
      <c r="B434" s="18" t="s">
        <v>464</v>
      </c>
      <c r="C434" s="19">
        <v>97.450999999999993</v>
      </c>
      <c r="D434" s="3"/>
      <c r="M434"/>
      <c r="N434"/>
      <c r="O434"/>
      <c r="P434"/>
      <c r="Q434"/>
      <c r="W434"/>
      <c r="X434"/>
      <c r="Y434"/>
      <c r="Z434"/>
      <c r="AA434"/>
    </row>
    <row r="435" spans="2:27">
      <c r="B435" s="3"/>
      <c r="C435" s="3"/>
      <c r="D435" s="3"/>
      <c r="M435"/>
      <c r="N435"/>
      <c r="O435"/>
      <c r="P435"/>
      <c r="Q435"/>
      <c r="W435"/>
      <c r="X435"/>
      <c r="Y435"/>
      <c r="Z435"/>
      <c r="AA435"/>
    </row>
    <row r="436" spans="2:27" ht="20.25">
      <c r="B436" s="8" t="s">
        <v>465</v>
      </c>
      <c r="C436" s="8"/>
      <c r="D436" s="8"/>
      <c r="E436" s="8"/>
      <c r="F436" s="8"/>
      <c r="G436" s="8"/>
      <c r="H436" s="8"/>
      <c r="I436" s="8"/>
      <c r="J436" s="8"/>
      <c r="K436" s="9"/>
      <c r="M436"/>
      <c r="N436"/>
      <c r="O436"/>
      <c r="P436"/>
      <c r="Q436"/>
      <c r="W436"/>
      <c r="X436"/>
      <c r="Y436"/>
      <c r="Z436"/>
      <c r="AA436"/>
    </row>
    <row r="437" spans="2:27">
      <c r="B437" s="3"/>
      <c r="C437" s="3"/>
      <c r="D437" s="3"/>
      <c r="M437"/>
      <c r="N437"/>
      <c r="O437"/>
      <c r="P437"/>
      <c r="Q437"/>
      <c r="W437"/>
      <c r="X437"/>
      <c r="Y437"/>
      <c r="Z437"/>
      <c r="AA437"/>
    </row>
    <row r="438" spans="2:27">
      <c r="B438" s="3"/>
      <c r="C438" s="3"/>
      <c r="D438" s="3"/>
      <c r="M438"/>
      <c r="N438"/>
      <c r="O438"/>
      <c r="P438"/>
      <c r="Q438"/>
      <c r="W438"/>
      <c r="X438"/>
      <c r="Y438"/>
      <c r="Z438"/>
      <c r="AA438"/>
    </row>
    <row r="439" spans="2:27" ht="17.25">
      <c r="B439" s="13" t="s">
        <v>442</v>
      </c>
      <c r="C439" s="47" t="s">
        <v>443</v>
      </c>
      <c r="D439" s="3"/>
      <c r="M439"/>
      <c r="N439"/>
      <c r="O439"/>
      <c r="P439"/>
      <c r="Q439"/>
      <c r="W439"/>
      <c r="X439"/>
      <c r="Y439"/>
      <c r="Z439"/>
      <c r="AA439"/>
    </row>
    <row r="440" spans="2:27">
      <c r="B440" s="17"/>
      <c r="C440" s="17" t="s">
        <v>466</v>
      </c>
      <c r="D440" s="3"/>
      <c r="M440"/>
      <c r="N440"/>
      <c r="O440"/>
      <c r="P440"/>
      <c r="Q440"/>
      <c r="W440"/>
      <c r="X440"/>
      <c r="Y440"/>
      <c r="Z440"/>
      <c r="AA440"/>
    </row>
    <row r="441" spans="2:27">
      <c r="B441" s="18" t="s">
        <v>467</v>
      </c>
      <c r="C441" s="52">
        <v>25.246463065015543</v>
      </c>
      <c r="D441" s="3"/>
      <c r="M441"/>
      <c r="N441"/>
      <c r="O441"/>
      <c r="P441"/>
      <c r="Q441"/>
      <c r="W441"/>
      <c r="X441"/>
      <c r="Y441"/>
      <c r="Z441"/>
      <c r="AA441"/>
    </row>
    <row r="442" spans="2:27">
      <c r="B442" s="3"/>
      <c r="C442" s="3"/>
      <c r="D442" s="3"/>
      <c r="M442"/>
      <c r="N442"/>
      <c r="O442"/>
      <c r="P442"/>
      <c r="Q442"/>
      <c r="W442"/>
      <c r="X442"/>
      <c r="Y442"/>
      <c r="Z442"/>
      <c r="AA442"/>
    </row>
    <row r="443" spans="2:27" ht="20.25">
      <c r="B443" s="8" t="s">
        <v>468</v>
      </c>
      <c r="C443" s="8"/>
      <c r="D443" s="8"/>
      <c r="E443" s="8"/>
      <c r="F443" s="8"/>
      <c r="G443" s="8"/>
      <c r="H443" s="8"/>
      <c r="I443" s="8"/>
      <c r="J443" s="8"/>
      <c r="K443" s="9"/>
      <c r="M443"/>
      <c r="N443"/>
      <c r="O443"/>
      <c r="P443"/>
      <c r="Q443"/>
      <c r="W443"/>
      <c r="X443"/>
      <c r="Y443"/>
      <c r="Z443"/>
      <c r="AA443"/>
    </row>
    <row r="444" spans="2:27">
      <c r="B444" s="5"/>
      <c r="C444" s="3"/>
      <c r="D444" s="3"/>
      <c r="M444"/>
      <c r="N444"/>
      <c r="O444"/>
      <c r="P444"/>
      <c r="Q444"/>
      <c r="W444"/>
      <c r="X444"/>
      <c r="Y444"/>
      <c r="Z444"/>
      <c r="AA444"/>
    </row>
    <row r="445" spans="2:27" ht="17.25">
      <c r="B445" s="13" t="s">
        <v>469</v>
      </c>
      <c r="C445" s="47" t="s">
        <v>443</v>
      </c>
      <c r="D445" s="3"/>
      <c r="M445"/>
      <c r="N445"/>
      <c r="O445"/>
      <c r="P445"/>
      <c r="Q445"/>
      <c r="W445"/>
      <c r="X445"/>
      <c r="Y445"/>
      <c r="Z445"/>
      <c r="AA445"/>
    </row>
    <row r="446" spans="2:27">
      <c r="B446" s="16"/>
      <c r="C446" s="17" t="s">
        <v>13</v>
      </c>
      <c r="D446" s="3"/>
      <c r="M446"/>
      <c r="N446"/>
      <c r="O446"/>
      <c r="P446"/>
      <c r="Q446"/>
      <c r="W446"/>
      <c r="X446"/>
      <c r="Y446"/>
      <c r="Z446"/>
      <c r="AA446"/>
    </row>
    <row r="447" spans="2:27">
      <c r="B447" s="18" t="s">
        <v>470</v>
      </c>
      <c r="C447" s="19">
        <v>6758.1570000000002</v>
      </c>
      <c r="D447" s="3"/>
      <c r="M447"/>
      <c r="N447"/>
      <c r="O447"/>
      <c r="P447"/>
      <c r="Q447"/>
      <c r="W447"/>
      <c r="X447"/>
      <c r="Y447"/>
      <c r="Z447"/>
      <c r="AA447"/>
    </row>
    <row r="448" spans="2:27">
      <c r="B448" s="18" t="s">
        <v>471</v>
      </c>
      <c r="C448" s="19">
        <v>11770.09</v>
      </c>
      <c r="D448" s="3"/>
      <c r="M448"/>
      <c r="N448"/>
      <c r="O448"/>
      <c r="P448"/>
      <c r="Q448"/>
      <c r="W448"/>
      <c r="X448"/>
      <c r="Y448"/>
      <c r="Z448"/>
      <c r="AA448"/>
    </row>
    <row r="449" spans="2:27">
      <c r="B449" s="3"/>
      <c r="C449" s="3"/>
      <c r="D449" s="3"/>
      <c r="M449"/>
      <c r="N449"/>
      <c r="O449"/>
      <c r="P449"/>
      <c r="Q449"/>
      <c r="W449"/>
      <c r="X449"/>
      <c r="Y449"/>
      <c r="Z449"/>
      <c r="AA449"/>
    </row>
    <row r="450" spans="2:27" ht="20.25">
      <c r="B450" s="8" t="s">
        <v>472</v>
      </c>
      <c r="C450" s="8"/>
      <c r="D450" s="8"/>
      <c r="E450" s="8"/>
      <c r="F450" s="8"/>
      <c r="G450" s="8"/>
      <c r="H450" s="8"/>
      <c r="I450" s="8"/>
      <c r="J450" s="8"/>
      <c r="K450" s="9"/>
      <c r="M450"/>
      <c r="N450"/>
      <c r="O450"/>
      <c r="P450"/>
      <c r="Q450"/>
      <c r="W450"/>
      <c r="X450"/>
      <c r="Y450"/>
      <c r="Z450"/>
      <c r="AA450"/>
    </row>
    <row r="451" spans="2:27">
      <c r="B451" s="5"/>
      <c r="C451" s="3"/>
      <c r="D451" s="3"/>
      <c r="M451"/>
      <c r="N451"/>
      <c r="O451"/>
      <c r="P451"/>
      <c r="Q451"/>
      <c r="W451"/>
      <c r="X451"/>
      <c r="Y451"/>
      <c r="Z451"/>
      <c r="AA451"/>
    </row>
    <row r="452" spans="2:27" ht="17.25">
      <c r="B452" s="13" t="s">
        <v>473</v>
      </c>
      <c r="C452" s="47" t="s">
        <v>443</v>
      </c>
      <c r="D452" s="3"/>
      <c r="M452"/>
      <c r="N452"/>
      <c r="O452"/>
      <c r="P452"/>
      <c r="Q452"/>
      <c r="W452"/>
      <c r="X452"/>
      <c r="Y452"/>
      <c r="Z452"/>
      <c r="AA452"/>
    </row>
    <row r="453" spans="2:27">
      <c r="B453" s="16"/>
      <c r="C453" s="17" t="s">
        <v>13</v>
      </c>
      <c r="D453" s="3"/>
      <c r="M453"/>
      <c r="N453"/>
      <c r="O453"/>
      <c r="P453"/>
      <c r="Q453"/>
      <c r="W453"/>
      <c r="X453"/>
      <c r="Y453"/>
      <c r="Z453"/>
      <c r="AA453"/>
    </row>
    <row r="454" spans="2:27">
      <c r="B454" s="18" t="s">
        <v>474</v>
      </c>
      <c r="C454" s="19">
        <v>1407.4949999999999</v>
      </c>
      <c r="D454" s="3"/>
      <c r="M454"/>
      <c r="N454"/>
      <c r="O454"/>
      <c r="P454"/>
      <c r="Q454"/>
      <c r="W454"/>
      <c r="X454"/>
      <c r="Y454"/>
      <c r="Z454"/>
      <c r="AA454"/>
    </row>
    <row r="455" spans="2:27">
      <c r="B455" s="18" t="s">
        <v>31</v>
      </c>
      <c r="C455" s="19">
        <v>13.723000000000001</v>
      </c>
      <c r="D455" s="3"/>
      <c r="M455"/>
      <c r="N455"/>
      <c r="O455"/>
      <c r="P455"/>
      <c r="Q455"/>
      <c r="W455"/>
      <c r="X455"/>
      <c r="Y455"/>
      <c r="Z455"/>
      <c r="AA455"/>
    </row>
    <row r="456" spans="2:27">
      <c r="B456" s="3"/>
      <c r="C456" s="3"/>
      <c r="D456" s="3"/>
      <c r="M456"/>
      <c r="N456"/>
      <c r="O456"/>
      <c r="P456"/>
      <c r="Q456"/>
      <c r="W456"/>
      <c r="X456"/>
      <c r="Y456"/>
      <c r="Z456"/>
      <c r="AA456"/>
    </row>
    <row r="457" spans="2:27" ht="20.25">
      <c r="B457" s="8" t="s">
        <v>475</v>
      </c>
      <c r="C457" s="8"/>
      <c r="D457" s="8"/>
      <c r="E457" s="8"/>
      <c r="F457" s="8"/>
      <c r="G457" s="8"/>
      <c r="H457" s="8"/>
      <c r="I457" s="8"/>
      <c r="J457" s="8"/>
      <c r="K457" s="9"/>
      <c r="M457"/>
      <c r="N457"/>
      <c r="O457"/>
      <c r="P457"/>
      <c r="Q457"/>
      <c r="W457"/>
      <c r="X457"/>
      <c r="Y457"/>
      <c r="Z457"/>
      <c r="AA457"/>
    </row>
    <row r="458" spans="2:27">
      <c r="B458" s="5"/>
      <c r="C458" s="3"/>
      <c r="D458" s="3"/>
      <c r="M458"/>
      <c r="N458"/>
      <c r="O458"/>
      <c r="P458"/>
      <c r="Q458"/>
      <c r="W458"/>
      <c r="X458"/>
      <c r="Y458"/>
      <c r="Z458"/>
      <c r="AA458"/>
    </row>
    <row r="459" spans="2:27" ht="17.25">
      <c r="B459" s="13"/>
      <c r="C459" s="47" t="s">
        <v>443</v>
      </c>
      <c r="D459" s="3"/>
      <c r="M459"/>
      <c r="N459"/>
      <c r="O459"/>
      <c r="P459"/>
      <c r="Q459"/>
      <c r="W459"/>
      <c r="X459"/>
      <c r="Y459"/>
      <c r="Z459"/>
      <c r="AA459"/>
    </row>
    <row r="460" spans="2:27">
      <c r="B460" s="16"/>
      <c r="C460" s="17" t="s">
        <v>476</v>
      </c>
      <c r="D460" s="3"/>
      <c r="M460"/>
      <c r="N460"/>
      <c r="O460"/>
      <c r="P460"/>
      <c r="Q460"/>
      <c r="W460"/>
      <c r="X460"/>
      <c r="Y460"/>
      <c r="Z460"/>
      <c r="AA460"/>
    </row>
    <row r="461" spans="2:27">
      <c r="B461" s="18" t="s">
        <v>477</v>
      </c>
      <c r="C461" s="19">
        <v>2.0030000000000001</v>
      </c>
      <c r="D461" s="3"/>
      <c r="M461"/>
      <c r="N461"/>
      <c r="O461"/>
      <c r="P461"/>
      <c r="Q461"/>
      <c r="W461"/>
      <c r="X461"/>
      <c r="Y461"/>
      <c r="Z461"/>
      <c r="AA461"/>
    </row>
    <row r="462" spans="2:27">
      <c r="B462" s="3"/>
      <c r="C462" s="3"/>
      <c r="D462" s="3"/>
      <c r="M462"/>
      <c r="N462"/>
      <c r="O462"/>
      <c r="P462"/>
      <c r="Q462"/>
      <c r="W462"/>
      <c r="X462"/>
      <c r="Y462"/>
      <c r="Z462"/>
      <c r="AA462"/>
    </row>
    <row r="463" spans="2:27">
      <c r="M463"/>
      <c r="N463"/>
      <c r="O463"/>
      <c r="P463"/>
      <c r="Q463"/>
      <c r="W463"/>
      <c r="X463"/>
      <c r="Y463"/>
      <c r="Z463"/>
      <c r="AA463"/>
    </row>
    <row r="464" spans="2:27">
      <c r="M464"/>
      <c r="N464"/>
      <c r="O464"/>
      <c r="P464"/>
      <c r="Q464"/>
      <c r="W464"/>
      <c r="X464"/>
      <c r="Y464"/>
      <c r="Z464"/>
      <c r="AA464"/>
    </row>
    <row r="465" spans="1:32">
      <c r="M465"/>
      <c r="N465"/>
      <c r="O465"/>
      <c r="P465"/>
      <c r="Q465"/>
      <c r="W465"/>
      <c r="X465"/>
      <c r="Y465"/>
      <c r="Z465"/>
      <c r="AA465"/>
    </row>
    <row r="466" spans="1:32">
      <c r="M466"/>
      <c r="N466"/>
      <c r="O466"/>
      <c r="P466"/>
      <c r="Q466"/>
      <c r="W466"/>
      <c r="X466"/>
      <c r="Y466"/>
      <c r="Z466"/>
      <c r="AA466"/>
    </row>
    <row r="467" spans="1:32">
      <c r="M467"/>
      <c r="N467"/>
      <c r="O467"/>
      <c r="P467"/>
      <c r="Q467"/>
      <c r="W467"/>
      <c r="X467"/>
      <c r="Y467"/>
      <c r="Z467"/>
      <c r="AA467"/>
    </row>
    <row r="468" spans="1:32">
      <c r="M468"/>
      <c r="N468"/>
      <c r="O468"/>
      <c r="P468"/>
      <c r="Q468"/>
      <c r="W468"/>
      <c r="X468"/>
      <c r="Y468"/>
      <c r="Z468"/>
      <c r="AA468"/>
    </row>
    <row r="469" spans="1:32">
      <c r="A469" t="s">
        <v>478</v>
      </c>
      <c r="K469"/>
      <c r="L469"/>
      <c r="M469"/>
      <c r="W469"/>
    </row>
    <row r="470" spans="1:32" ht="20.25">
      <c r="B470" s="8" t="s">
        <v>479</v>
      </c>
      <c r="C470" s="8"/>
      <c r="D470" s="8"/>
      <c r="E470" s="8"/>
      <c r="F470" s="8"/>
      <c r="G470" s="8"/>
      <c r="H470" s="8"/>
      <c r="I470" s="8"/>
      <c r="J470" s="8"/>
      <c r="K470" s="9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</row>
    <row r="471" spans="1:32" ht="15" customHeight="1">
      <c r="B471" s="13" t="s">
        <v>172</v>
      </c>
      <c r="C471" s="13" t="s">
        <v>173</v>
      </c>
      <c r="D471" s="13" t="s">
        <v>480</v>
      </c>
      <c r="M471"/>
      <c r="W471"/>
    </row>
    <row r="472" spans="1:32" ht="15" customHeight="1">
      <c r="B472" s="16"/>
      <c r="C472" s="16"/>
      <c r="D472" s="53" t="s">
        <v>481</v>
      </c>
      <c r="M472"/>
      <c r="W472"/>
    </row>
    <row r="473" spans="1:32" ht="15" customHeight="1">
      <c r="B473" s="18" t="s">
        <v>197</v>
      </c>
      <c r="C473" s="18" t="s">
        <v>198</v>
      </c>
      <c r="D473" s="44">
        <v>24.123000000000001</v>
      </c>
      <c r="M473"/>
      <c r="W473"/>
    </row>
    <row r="474" spans="1:32" ht="15" customHeight="1">
      <c r="B474" s="18" t="s">
        <v>482</v>
      </c>
      <c r="C474" s="18" t="s">
        <v>483</v>
      </c>
      <c r="D474" s="44">
        <v>6.8419999999999996</v>
      </c>
      <c r="M474"/>
      <c r="W474"/>
    </row>
    <row r="475" spans="1:32" ht="15" customHeight="1">
      <c r="B475" s="18" t="s">
        <v>287</v>
      </c>
      <c r="C475" s="18" t="s">
        <v>288</v>
      </c>
      <c r="D475" s="44">
        <v>5.742</v>
      </c>
    </row>
    <row r="476" spans="1:32" ht="15" customHeight="1">
      <c r="B476" s="18" t="s">
        <v>290</v>
      </c>
      <c r="C476" s="18" t="s">
        <v>291</v>
      </c>
      <c r="D476" s="44">
        <v>7.3289999999999997</v>
      </c>
      <c r="M476"/>
      <c r="W476"/>
    </row>
    <row r="477" spans="1:32" ht="15" customHeight="1">
      <c r="B477" s="18" t="s">
        <v>484</v>
      </c>
      <c r="C477" s="18" t="s">
        <v>485</v>
      </c>
      <c r="D477" s="44">
        <v>4.7590000000000003</v>
      </c>
      <c r="M477"/>
      <c r="W477"/>
    </row>
    <row r="478" spans="1:32" ht="15" customHeight="1">
      <c r="B478" s="18" t="s">
        <v>292</v>
      </c>
      <c r="C478" s="18" t="s">
        <v>293</v>
      </c>
      <c r="D478" s="44">
        <v>7.42</v>
      </c>
      <c r="M478"/>
      <c r="W478"/>
    </row>
    <row r="479" spans="1:32">
      <c r="B479" s="18" t="s">
        <v>486</v>
      </c>
      <c r="C479" s="18" t="s">
        <v>237</v>
      </c>
      <c r="D479" s="44">
        <v>25.856999999999999</v>
      </c>
      <c r="M479"/>
      <c r="W479"/>
    </row>
    <row r="480" spans="1:32">
      <c r="B480" s="18" t="s">
        <v>294</v>
      </c>
      <c r="C480" s="18" t="s">
        <v>295</v>
      </c>
      <c r="D480" s="44">
        <v>7.5090000000000003</v>
      </c>
    </row>
    <row r="481" spans="2:4">
      <c r="B481" s="18" t="s">
        <v>487</v>
      </c>
      <c r="C481" s="18" t="s">
        <v>488</v>
      </c>
      <c r="D481" s="44">
        <v>18.943999999999999</v>
      </c>
    </row>
    <row r="482" spans="2:4">
      <c r="B482" s="18" t="s">
        <v>296</v>
      </c>
      <c r="C482" s="18" t="s">
        <v>297</v>
      </c>
      <c r="D482" s="44">
        <v>6.6689999999999996</v>
      </c>
    </row>
    <row r="483" spans="2:4">
      <c r="B483" s="18" t="s">
        <v>239</v>
      </c>
      <c r="C483" s="18" t="s">
        <v>240</v>
      </c>
      <c r="D483" s="44">
        <v>28.928999999999998</v>
      </c>
    </row>
    <row r="484" spans="2:4">
      <c r="B484" s="18" t="s">
        <v>298</v>
      </c>
      <c r="C484" s="18" t="s">
        <v>299</v>
      </c>
      <c r="D484" s="44">
        <v>5.9089999999999998</v>
      </c>
    </row>
    <row r="485" spans="2:4">
      <c r="B485" s="18" t="s">
        <v>300</v>
      </c>
      <c r="C485" s="18" t="s">
        <v>301</v>
      </c>
      <c r="D485" s="44">
        <v>7.6929999999999996</v>
      </c>
    </row>
    <row r="486" spans="2:4">
      <c r="B486" s="18" t="s">
        <v>302</v>
      </c>
      <c r="C486" s="18" t="s">
        <v>303</v>
      </c>
      <c r="D486" s="44">
        <v>5.282</v>
      </c>
    </row>
    <row r="487" spans="2:4">
      <c r="B487" s="18" t="s">
        <v>489</v>
      </c>
      <c r="C487" s="18" t="s">
        <v>490</v>
      </c>
      <c r="D487" s="44">
        <v>4.0810000000000004</v>
      </c>
    </row>
    <row r="488" spans="2:4">
      <c r="B488" s="18" t="s">
        <v>188</v>
      </c>
      <c r="C488" s="18" t="s">
        <v>189</v>
      </c>
      <c r="D488" s="44">
        <v>26.367000000000001</v>
      </c>
    </row>
    <row r="489" spans="2:4">
      <c r="B489" s="18" t="s">
        <v>200</v>
      </c>
      <c r="C489" s="18" t="s">
        <v>201</v>
      </c>
      <c r="D489" s="44">
        <v>4.3129999999999997</v>
      </c>
    </row>
    <row r="490" spans="2:4">
      <c r="B490" s="18" t="s">
        <v>491</v>
      </c>
      <c r="C490" s="18" t="s">
        <v>492</v>
      </c>
      <c r="D490" s="44">
        <v>4.4260000000000002</v>
      </c>
    </row>
    <row r="491" spans="2:4">
      <c r="B491" s="18" t="s">
        <v>191</v>
      </c>
      <c r="C491" s="18" t="s">
        <v>192</v>
      </c>
      <c r="D491" s="44">
        <v>23.242999999999999</v>
      </c>
    </row>
    <row r="492" spans="2:4">
      <c r="B492" s="18" t="s">
        <v>193</v>
      </c>
      <c r="C492" s="18" t="s">
        <v>194</v>
      </c>
      <c r="D492" s="44">
        <v>57.101999999999997</v>
      </c>
    </row>
    <row r="493" spans="2:4">
      <c r="B493" s="18" t="s">
        <v>241</v>
      </c>
      <c r="C493" s="18" t="s">
        <v>242</v>
      </c>
      <c r="D493" s="44">
        <v>11.814</v>
      </c>
    </row>
    <row r="494" spans="2:4">
      <c r="B494" s="18" t="s">
        <v>304</v>
      </c>
      <c r="C494" s="18" t="s">
        <v>305</v>
      </c>
      <c r="D494" s="44">
        <v>10.201000000000001</v>
      </c>
    </row>
    <row r="495" spans="2:4">
      <c r="B495" s="18" t="s">
        <v>493</v>
      </c>
      <c r="C495" s="18" t="s">
        <v>494</v>
      </c>
      <c r="D495" s="44">
        <v>7.96</v>
      </c>
    </row>
    <row r="496" spans="2:4">
      <c r="B496" s="18" t="s">
        <v>202</v>
      </c>
      <c r="C496" s="18" t="s">
        <v>203</v>
      </c>
      <c r="D496" s="44">
        <v>3.9020000000000001</v>
      </c>
    </row>
    <row r="497" spans="2:4">
      <c r="B497" s="18" t="s">
        <v>204</v>
      </c>
      <c r="C497" s="18" t="s">
        <v>205</v>
      </c>
      <c r="D497" s="44">
        <v>12.218999999999999</v>
      </c>
    </row>
    <row r="498" spans="2:4">
      <c r="B498" s="18" t="s">
        <v>206</v>
      </c>
      <c r="C498" s="18" t="s">
        <v>207</v>
      </c>
      <c r="D498" s="44">
        <v>5.28</v>
      </c>
    </row>
    <row r="499" spans="2:4">
      <c r="B499" s="18" t="s">
        <v>306</v>
      </c>
      <c r="C499" s="18" t="s">
        <v>307</v>
      </c>
      <c r="D499" s="44">
        <v>6.0380000000000003</v>
      </c>
    </row>
    <row r="500" spans="2:4">
      <c r="B500" s="18" t="s">
        <v>208</v>
      </c>
      <c r="C500" s="18" t="s">
        <v>209</v>
      </c>
      <c r="D500" s="44">
        <v>9.24</v>
      </c>
    </row>
    <row r="501" spans="2:4">
      <c r="B501" s="18" t="s">
        <v>243</v>
      </c>
      <c r="C501" s="18" t="s">
        <v>244</v>
      </c>
      <c r="D501" s="44">
        <v>29.870999999999999</v>
      </c>
    </row>
    <row r="502" spans="2:4">
      <c r="B502" s="18" t="s">
        <v>495</v>
      </c>
      <c r="C502" s="18" t="s">
        <v>246</v>
      </c>
      <c r="D502" s="44">
        <v>11.019</v>
      </c>
    </row>
    <row r="503" spans="2:4">
      <c r="B503" s="18" t="s">
        <v>210</v>
      </c>
      <c r="C503" s="18" t="s">
        <v>211</v>
      </c>
      <c r="D503" s="44">
        <v>17.190000000000001</v>
      </c>
    </row>
    <row r="504" spans="2:4">
      <c r="B504" s="18" t="s">
        <v>308</v>
      </c>
      <c r="C504" s="18" t="s">
        <v>309</v>
      </c>
      <c r="D504" s="44">
        <v>9.9220000000000006</v>
      </c>
    </row>
    <row r="505" spans="2:4">
      <c r="B505" s="18" t="s">
        <v>310</v>
      </c>
      <c r="C505" s="18" t="s">
        <v>311</v>
      </c>
      <c r="D505" s="44">
        <v>7.4820000000000002</v>
      </c>
    </row>
    <row r="506" spans="2:4">
      <c r="B506" s="18" t="s">
        <v>312</v>
      </c>
      <c r="C506" s="18" t="s">
        <v>313</v>
      </c>
      <c r="D506" s="44">
        <v>4.1470000000000002</v>
      </c>
    </row>
    <row r="507" spans="2:4">
      <c r="B507" s="18" t="s">
        <v>496</v>
      </c>
      <c r="C507" s="18" t="s">
        <v>497</v>
      </c>
      <c r="D507" s="44">
        <v>4.1349999999999998</v>
      </c>
    </row>
    <row r="508" spans="2:4">
      <c r="B508" s="18" t="s">
        <v>247</v>
      </c>
      <c r="C508" s="18" t="s">
        <v>248</v>
      </c>
      <c r="D508" s="44">
        <v>16.690999999999999</v>
      </c>
    </row>
    <row r="509" spans="2:4">
      <c r="B509" s="18" t="s">
        <v>314</v>
      </c>
      <c r="C509" s="18" t="s">
        <v>315</v>
      </c>
      <c r="D509" s="44">
        <v>9.875</v>
      </c>
    </row>
    <row r="510" spans="2:4">
      <c r="B510" s="18" t="s">
        <v>177</v>
      </c>
      <c r="C510" s="18" t="s">
        <v>178</v>
      </c>
      <c r="D510" s="44">
        <v>7.1040000000000001</v>
      </c>
    </row>
    <row r="511" spans="2:4">
      <c r="B511" s="18" t="s">
        <v>249</v>
      </c>
      <c r="C511" s="18" t="s">
        <v>250</v>
      </c>
      <c r="D511" s="44">
        <v>20.696000000000002</v>
      </c>
    </row>
    <row r="512" spans="2:4">
      <c r="B512" s="18" t="s">
        <v>316</v>
      </c>
      <c r="C512" s="18" t="s">
        <v>317</v>
      </c>
      <c r="D512" s="44">
        <v>7.6950000000000003</v>
      </c>
    </row>
    <row r="513" spans="2:4">
      <c r="B513" s="18" t="s">
        <v>251</v>
      </c>
      <c r="C513" s="18" t="s">
        <v>252</v>
      </c>
      <c r="D513" s="44">
        <v>22.622</v>
      </c>
    </row>
    <row r="514" spans="2:4">
      <c r="B514" s="18" t="s">
        <v>212</v>
      </c>
      <c r="C514" s="18" t="s">
        <v>213</v>
      </c>
      <c r="D514" s="44">
        <v>7.6059999999999999</v>
      </c>
    </row>
    <row r="515" spans="2:4">
      <c r="B515" s="18" t="s">
        <v>498</v>
      </c>
      <c r="C515" s="18" t="s">
        <v>499</v>
      </c>
      <c r="D515" s="44">
        <v>6.5890000000000004</v>
      </c>
    </row>
    <row r="516" spans="2:4">
      <c r="B516" s="18" t="s">
        <v>318</v>
      </c>
      <c r="C516" s="18" t="s">
        <v>319</v>
      </c>
      <c r="D516" s="44">
        <v>6.7789999999999999</v>
      </c>
    </row>
    <row r="517" spans="2:4">
      <c r="B517" s="18" t="s">
        <v>216</v>
      </c>
      <c r="C517" s="18" t="s">
        <v>217</v>
      </c>
      <c r="D517" s="44">
        <v>12.378</v>
      </c>
    </row>
    <row r="518" spans="2:4">
      <c r="B518" s="18" t="s">
        <v>500</v>
      </c>
      <c r="C518" s="18" t="s">
        <v>181</v>
      </c>
      <c r="D518" s="44">
        <v>9.9350000000000005</v>
      </c>
    </row>
    <row r="519" spans="2:4">
      <c r="B519" s="18" t="s">
        <v>320</v>
      </c>
      <c r="C519" s="18" t="s">
        <v>321</v>
      </c>
      <c r="D519" s="44">
        <v>7.7880000000000003</v>
      </c>
    </row>
    <row r="520" spans="2:4">
      <c r="B520" s="18" t="s">
        <v>218</v>
      </c>
      <c r="C520" s="18" t="s">
        <v>219</v>
      </c>
      <c r="D520" s="44">
        <v>14.108000000000001</v>
      </c>
    </row>
    <row r="521" spans="2:4">
      <c r="B521" s="18" t="s">
        <v>501</v>
      </c>
      <c r="C521" s="18" t="s">
        <v>502</v>
      </c>
      <c r="D521" s="44">
        <v>4.6029999999999998</v>
      </c>
    </row>
    <row r="522" spans="2:4">
      <c r="B522" s="18" t="s">
        <v>503</v>
      </c>
      <c r="C522" s="18" t="s">
        <v>504</v>
      </c>
      <c r="D522" s="44">
        <v>36.978000000000002</v>
      </c>
    </row>
    <row r="523" spans="2:4">
      <c r="B523" s="18" t="s">
        <v>322</v>
      </c>
      <c r="C523" s="18" t="s">
        <v>323</v>
      </c>
      <c r="D523" s="44">
        <v>6.2690000000000001</v>
      </c>
    </row>
    <row r="524" spans="2:4">
      <c r="B524" s="18" t="s">
        <v>324</v>
      </c>
      <c r="C524" s="18" t="s">
        <v>325</v>
      </c>
      <c r="D524" s="44">
        <v>7.5339999999999998</v>
      </c>
    </row>
    <row r="525" spans="2:4">
      <c r="B525" s="18" t="s">
        <v>182</v>
      </c>
      <c r="C525" s="18" t="s">
        <v>183</v>
      </c>
      <c r="D525" s="44">
        <v>7.5339999999999998</v>
      </c>
    </row>
    <row r="526" spans="2:4">
      <c r="B526" s="18" t="s">
        <v>326</v>
      </c>
      <c r="C526" s="18" t="s">
        <v>327</v>
      </c>
      <c r="D526" s="44">
        <v>5.8390000000000004</v>
      </c>
    </row>
    <row r="527" spans="2:4">
      <c r="B527" s="18" t="s">
        <v>328</v>
      </c>
      <c r="C527" s="18" t="s">
        <v>329</v>
      </c>
      <c r="D527" s="44">
        <v>6.4370000000000003</v>
      </c>
    </row>
    <row r="528" spans="2:4">
      <c r="B528" s="18" t="s">
        <v>330</v>
      </c>
      <c r="C528" s="18" t="s">
        <v>331</v>
      </c>
      <c r="D528" s="44">
        <v>11.425000000000001</v>
      </c>
    </row>
    <row r="529" spans="2:4">
      <c r="B529" s="18" t="s">
        <v>332</v>
      </c>
      <c r="C529" s="18" t="s">
        <v>333</v>
      </c>
      <c r="D529" s="44">
        <v>10.371</v>
      </c>
    </row>
    <row r="530" spans="2:4">
      <c r="B530" s="18" t="s">
        <v>334</v>
      </c>
      <c r="C530" s="18" t="s">
        <v>335</v>
      </c>
      <c r="D530" s="44">
        <v>7.0620000000000003</v>
      </c>
    </row>
    <row r="531" spans="2:4">
      <c r="B531" s="18" t="s">
        <v>336</v>
      </c>
      <c r="C531" s="18" t="s">
        <v>337</v>
      </c>
      <c r="D531" s="44">
        <v>7.9569999999999999</v>
      </c>
    </row>
    <row r="532" spans="2:4">
      <c r="B532" s="18" t="s">
        <v>253</v>
      </c>
      <c r="C532" s="18" t="s">
        <v>254</v>
      </c>
      <c r="D532" s="44">
        <v>19.335999999999999</v>
      </c>
    </row>
    <row r="533" spans="2:4">
      <c r="B533" s="18" t="s">
        <v>255</v>
      </c>
      <c r="C533" s="18" t="s">
        <v>256</v>
      </c>
      <c r="D533" s="44">
        <v>24.79</v>
      </c>
    </row>
    <row r="534" spans="2:4">
      <c r="B534" s="18" t="s">
        <v>340</v>
      </c>
      <c r="C534" s="18" t="s">
        <v>341</v>
      </c>
      <c r="D534" s="44">
        <v>5.7939999999999996</v>
      </c>
    </row>
    <row r="535" spans="2:4">
      <c r="B535" s="18" t="s">
        <v>257</v>
      </c>
      <c r="C535" s="18" t="s">
        <v>258</v>
      </c>
      <c r="D535" s="44">
        <v>8.8469999999999995</v>
      </c>
    </row>
    <row r="536" spans="2:4">
      <c r="B536" s="18" t="s">
        <v>259</v>
      </c>
      <c r="C536" s="18" t="s">
        <v>260</v>
      </c>
      <c r="D536" s="44">
        <v>10.677</v>
      </c>
    </row>
    <row r="537" spans="2:4">
      <c r="B537" s="18" t="s">
        <v>505</v>
      </c>
      <c r="C537" s="18" t="s">
        <v>506</v>
      </c>
      <c r="D537" s="44">
        <v>1.83</v>
      </c>
    </row>
    <row r="538" spans="2:4">
      <c r="B538" s="18" t="s">
        <v>507</v>
      </c>
      <c r="C538" s="18" t="s">
        <v>508</v>
      </c>
      <c r="D538" s="44">
        <v>5.0250000000000004</v>
      </c>
    </row>
    <row r="539" spans="2:4">
      <c r="B539" s="18" t="s">
        <v>509</v>
      </c>
      <c r="C539" s="18" t="s">
        <v>510</v>
      </c>
      <c r="D539" s="44">
        <v>3.67</v>
      </c>
    </row>
    <row r="540" spans="2:4">
      <c r="B540" s="18" t="s">
        <v>342</v>
      </c>
      <c r="C540" s="18" t="s">
        <v>343</v>
      </c>
      <c r="D540" s="44">
        <v>6.7910000000000004</v>
      </c>
    </row>
    <row r="541" spans="2:4">
      <c r="B541" s="18" t="s">
        <v>344</v>
      </c>
      <c r="C541" s="18" t="s">
        <v>345</v>
      </c>
      <c r="D541" s="44">
        <v>6.1020000000000003</v>
      </c>
    </row>
    <row r="542" spans="2:4">
      <c r="B542" s="18" t="s">
        <v>346</v>
      </c>
      <c r="C542" s="18" t="s">
        <v>347</v>
      </c>
      <c r="D542" s="44">
        <v>5.7990000000000004</v>
      </c>
    </row>
    <row r="543" spans="2:4">
      <c r="B543" s="18" t="s">
        <v>348</v>
      </c>
      <c r="C543" s="18" t="s">
        <v>349</v>
      </c>
      <c r="D543" s="44">
        <v>4.9820000000000002</v>
      </c>
    </row>
    <row r="544" spans="2:4">
      <c r="B544" s="18" t="s">
        <v>261</v>
      </c>
      <c r="C544" s="18" t="s">
        <v>262</v>
      </c>
      <c r="D544" s="44">
        <v>11.601000000000001</v>
      </c>
    </row>
    <row r="545" spans="2:4">
      <c r="B545" s="18" t="s">
        <v>350</v>
      </c>
      <c r="C545" s="18" t="s">
        <v>351</v>
      </c>
      <c r="D545" s="44">
        <v>8.4339999999999993</v>
      </c>
    </row>
    <row r="546" spans="2:4">
      <c r="B546" s="18" t="s">
        <v>263</v>
      </c>
      <c r="C546" s="18" t="s">
        <v>264</v>
      </c>
      <c r="D546" s="44">
        <v>19.46</v>
      </c>
    </row>
    <row r="547" spans="2:4">
      <c r="B547" s="18" t="s">
        <v>220</v>
      </c>
      <c r="C547" s="18" t="s">
        <v>221</v>
      </c>
      <c r="D547" s="44">
        <v>3.2690000000000001</v>
      </c>
    </row>
    <row r="548" spans="2:4">
      <c r="B548" s="18" t="s">
        <v>511</v>
      </c>
      <c r="C548" s="18" t="s">
        <v>512</v>
      </c>
      <c r="D548" s="44">
        <v>3.7309999999999999</v>
      </c>
    </row>
    <row r="549" spans="2:4">
      <c r="B549" s="18" t="s">
        <v>352</v>
      </c>
      <c r="C549" s="18" t="s">
        <v>353</v>
      </c>
      <c r="D549" s="44">
        <v>2.9140000000000001</v>
      </c>
    </row>
    <row r="550" spans="2:4">
      <c r="B550" s="18" t="s">
        <v>513</v>
      </c>
      <c r="C550" s="18" t="s">
        <v>514</v>
      </c>
      <c r="D550" s="44">
        <v>4.4059999999999997</v>
      </c>
    </row>
    <row r="551" spans="2:4">
      <c r="B551" s="18" t="s">
        <v>515</v>
      </c>
      <c r="C551" s="18" t="s">
        <v>516</v>
      </c>
      <c r="D551" s="44">
        <v>2.669</v>
      </c>
    </row>
    <row r="552" spans="2:4">
      <c r="B552" s="18" t="s">
        <v>354</v>
      </c>
      <c r="C552" s="18" t="s">
        <v>355</v>
      </c>
      <c r="D552" s="44">
        <v>5.65</v>
      </c>
    </row>
    <row r="553" spans="2:4">
      <c r="B553" s="18" t="s">
        <v>356</v>
      </c>
      <c r="C553" s="18" t="s">
        <v>357</v>
      </c>
      <c r="D553" s="44">
        <v>8.9380000000000006</v>
      </c>
    </row>
    <row r="554" spans="2:4">
      <c r="B554" s="18" t="s">
        <v>358</v>
      </c>
      <c r="C554" s="18" t="s">
        <v>359</v>
      </c>
      <c r="D554" s="44">
        <v>4.2069999999999999</v>
      </c>
    </row>
    <row r="555" spans="2:4">
      <c r="B555" s="18" t="s">
        <v>517</v>
      </c>
      <c r="C555" s="18" t="s">
        <v>266</v>
      </c>
      <c r="D555" s="44">
        <v>21.094999999999999</v>
      </c>
    </row>
    <row r="556" spans="2:4">
      <c r="B556" s="18" t="s">
        <v>360</v>
      </c>
      <c r="C556" s="18" t="s">
        <v>361</v>
      </c>
      <c r="D556" s="44">
        <v>7.0990000000000002</v>
      </c>
    </row>
    <row r="557" spans="2:4">
      <c r="B557" s="18" t="s">
        <v>184</v>
      </c>
      <c r="C557" s="18" t="s">
        <v>185</v>
      </c>
      <c r="D557" s="44">
        <v>8.4139999999999997</v>
      </c>
    </row>
    <row r="558" spans="2:4">
      <c r="B558" s="18" t="s">
        <v>267</v>
      </c>
      <c r="C558" s="18" t="s">
        <v>268</v>
      </c>
      <c r="D558" s="44">
        <v>11.882</v>
      </c>
    </row>
    <row r="559" spans="2:4">
      <c r="B559" s="18" t="s">
        <v>362</v>
      </c>
      <c r="C559" s="18" t="s">
        <v>363</v>
      </c>
      <c r="D559" s="44">
        <v>7.74</v>
      </c>
    </row>
    <row r="560" spans="2:4">
      <c r="B560" s="18" t="s">
        <v>518</v>
      </c>
      <c r="C560" s="18" t="s">
        <v>270</v>
      </c>
      <c r="D560" s="44">
        <v>20.992000000000001</v>
      </c>
    </row>
    <row r="561" spans="2:4">
      <c r="B561" s="18" t="s">
        <v>222</v>
      </c>
      <c r="C561" s="18" t="s">
        <v>223</v>
      </c>
      <c r="D561" s="44">
        <v>7.423</v>
      </c>
    </row>
    <row r="562" spans="2:4">
      <c r="B562" s="18" t="s">
        <v>519</v>
      </c>
      <c r="C562" s="18" t="s">
        <v>520</v>
      </c>
      <c r="D562" s="44">
        <v>11.21</v>
      </c>
    </row>
    <row r="563" spans="2:4">
      <c r="B563" s="18" t="s">
        <v>521</v>
      </c>
      <c r="C563" s="18" t="s">
        <v>522</v>
      </c>
      <c r="D563" s="44">
        <v>2.2309999999999999</v>
      </c>
    </row>
    <row r="564" spans="2:4">
      <c r="B564" s="18" t="s">
        <v>364</v>
      </c>
      <c r="C564" s="18" t="s">
        <v>365</v>
      </c>
      <c r="D564" s="44">
        <v>7.2949999999999999</v>
      </c>
    </row>
    <row r="565" spans="2:4">
      <c r="B565" s="18" t="s">
        <v>366</v>
      </c>
      <c r="C565" s="18" t="s">
        <v>367</v>
      </c>
      <c r="D565" s="44">
        <v>11.388</v>
      </c>
    </row>
    <row r="566" spans="2:4">
      <c r="B566" s="18" t="s">
        <v>368</v>
      </c>
      <c r="C566" s="18" t="s">
        <v>369</v>
      </c>
      <c r="D566" s="44">
        <v>7.8630000000000004</v>
      </c>
    </row>
    <row r="567" spans="2:4">
      <c r="B567" s="18" t="s">
        <v>370</v>
      </c>
      <c r="C567" s="18" t="s">
        <v>371</v>
      </c>
      <c r="D567" s="44">
        <v>4.7030000000000003</v>
      </c>
    </row>
    <row r="568" spans="2:4">
      <c r="B568" s="18" t="s">
        <v>372</v>
      </c>
      <c r="C568" s="18" t="s">
        <v>373</v>
      </c>
      <c r="D568" s="44">
        <v>8.984</v>
      </c>
    </row>
    <row r="569" spans="2:4">
      <c r="B569" s="18" t="s">
        <v>271</v>
      </c>
      <c r="C569" s="18" t="s">
        <v>272</v>
      </c>
      <c r="D569" s="44">
        <v>25.593</v>
      </c>
    </row>
    <row r="570" spans="2:4">
      <c r="B570" s="18" t="s">
        <v>374</v>
      </c>
      <c r="C570" s="18" t="s">
        <v>375</v>
      </c>
      <c r="D570" s="44">
        <v>8.4130000000000003</v>
      </c>
    </row>
    <row r="571" spans="2:4">
      <c r="B571" s="18" t="s">
        <v>376</v>
      </c>
      <c r="C571" s="18" t="s">
        <v>377</v>
      </c>
      <c r="D571" s="44">
        <v>7.5090000000000003</v>
      </c>
    </row>
    <row r="572" spans="2:4">
      <c r="B572" s="18" t="s">
        <v>378</v>
      </c>
      <c r="C572" s="18" t="s">
        <v>379</v>
      </c>
      <c r="D572" s="44">
        <v>7.5519999999999996</v>
      </c>
    </row>
    <row r="573" spans="2:4">
      <c r="B573" s="18" t="s">
        <v>380</v>
      </c>
      <c r="C573" s="18" t="s">
        <v>381</v>
      </c>
      <c r="D573" s="44">
        <v>6.41</v>
      </c>
    </row>
    <row r="574" spans="2:4">
      <c r="B574" s="18" t="s">
        <v>224</v>
      </c>
      <c r="C574" s="18" t="s">
        <v>225</v>
      </c>
      <c r="D574" s="44">
        <v>15.118</v>
      </c>
    </row>
    <row r="575" spans="2:4">
      <c r="B575" s="18" t="s">
        <v>523</v>
      </c>
      <c r="C575" s="18" t="s">
        <v>524</v>
      </c>
      <c r="D575" s="44">
        <v>8.6620000000000008</v>
      </c>
    </row>
    <row r="576" spans="2:4">
      <c r="B576" s="18" t="s">
        <v>382</v>
      </c>
      <c r="C576" s="18" t="s">
        <v>383</v>
      </c>
      <c r="D576" s="44">
        <v>7.8360000000000003</v>
      </c>
    </row>
    <row r="577" spans="2:4">
      <c r="B577" s="18" t="s">
        <v>384</v>
      </c>
      <c r="C577" s="18" t="s">
        <v>385</v>
      </c>
      <c r="D577" s="44">
        <v>8.1440000000000001</v>
      </c>
    </row>
    <row r="578" spans="2:4">
      <c r="B578" s="18" t="s">
        <v>386</v>
      </c>
      <c r="C578" s="18" t="s">
        <v>387</v>
      </c>
      <c r="D578" s="44">
        <v>7.6070000000000002</v>
      </c>
    </row>
    <row r="579" spans="2:4">
      <c r="B579" s="18" t="s">
        <v>525</v>
      </c>
      <c r="C579" s="18" t="s">
        <v>526</v>
      </c>
      <c r="D579" s="44">
        <v>26.46</v>
      </c>
    </row>
    <row r="580" spans="2:4">
      <c r="B580" s="18" t="s">
        <v>527</v>
      </c>
      <c r="C580" s="18" t="s">
        <v>528</v>
      </c>
      <c r="D580" s="44">
        <v>5.8070000000000004</v>
      </c>
    </row>
    <row r="581" spans="2:4">
      <c r="B581" s="18" t="s">
        <v>388</v>
      </c>
      <c r="C581" s="18" t="s">
        <v>389</v>
      </c>
      <c r="D581" s="44">
        <v>21.042000000000002</v>
      </c>
    </row>
    <row r="582" spans="2:4">
      <c r="B582" s="18" t="s">
        <v>529</v>
      </c>
      <c r="C582" s="18" t="s">
        <v>227</v>
      </c>
      <c r="D582" s="44">
        <v>5.3780000000000001</v>
      </c>
    </row>
    <row r="583" spans="2:4">
      <c r="B583" s="18" t="s">
        <v>273</v>
      </c>
      <c r="C583" s="18" t="s">
        <v>274</v>
      </c>
      <c r="D583" s="44">
        <v>4.1529999999999996</v>
      </c>
    </row>
    <row r="584" spans="2:4">
      <c r="B584" s="18" t="s">
        <v>228</v>
      </c>
      <c r="C584" s="18" t="s">
        <v>229</v>
      </c>
      <c r="D584" s="44">
        <v>16</v>
      </c>
    </row>
    <row r="585" spans="2:4">
      <c r="B585" s="18" t="s">
        <v>275</v>
      </c>
      <c r="C585" s="18" t="s">
        <v>276</v>
      </c>
      <c r="D585" s="44">
        <v>12.73</v>
      </c>
    </row>
    <row r="586" spans="2:4">
      <c r="B586" s="18" t="s">
        <v>390</v>
      </c>
      <c r="C586" s="18" t="s">
        <v>391</v>
      </c>
      <c r="D586" s="44">
        <v>5.1989999999999998</v>
      </c>
    </row>
    <row r="587" spans="2:4">
      <c r="B587" s="18" t="s">
        <v>392</v>
      </c>
      <c r="C587" s="18" t="s">
        <v>393</v>
      </c>
      <c r="D587" s="44">
        <v>8.0830000000000002</v>
      </c>
    </row>
    <row r="588" spans="2:4">
      <c r="B588" s="18" t="s">
        <v>394</v>
      </c>
      <c r="C588" s="18" t="s">
        <v>395</v>
      </c>
      <c r="D588" s="44">
        <v>4.4539999999999997</v>
      </c>
    </row>
    <row r="589" spans="2:4">
      <c r="B589" s="18" t="s">
        <v>230</v>
      </c>
      <c r="C589" s="18" t="s">
        <v>231</v>
      </c>
      <c r="D589" s="44">
        <v>12.617000000000001</v>
      </c>
    </row>
    <row r="590" spans="2:4">
      <c r="B590" s="18" t="s">
        <v>530</v>
      </c>
      <c r="C590" s="18" t="s">
        <v>397</v>
      </c>
      <c r="D590" s="44">
        <v>8.7520000000000007</v>
      </c>
    </row>
    <row r="591" spans="2:4">
      <c r="B591" s="18" t="s">
        <v>531</v>
      </c>
      <c r="C591" s="18" t="s">
        <v>401</v>
      </c>
      <c r="D591" s="44">
        <v>5.6589999999999998</v>
      </c>
    </row>
    <row r="592" spans="2:4">
      <c r="B592" s="18" t="s">
        <v>402</v>
      </c>
      <c r="C592" s="18" t="s">
        <v>403</v>
      </c>
      <c r="D592" s="44">
        <v>5.4580000000000002</v>
      </c>
    </row>
    <row r="593" spans="2:4">
      <c r="B593" s="18" t="s">
        <v>532</v>
      </c>
      <c r="C593" s="18" t="s">
        <v>533</v>
      </c>
      <c r="D593" s="44">
        <v>10.702999999999999</v>
      </c>
    </row>
    <row r="594" spans="2:4">
      <c r="B594" s="18" t="s">
        <v>534</v>
      </c>
      <c r="C594" s="18" t="s">
        <v>535</v>
      </c>
      <c r="D594" s="44">
        <v>6.41</v>
      </c>
    </row>
    <row r="595" spans="2:4">
      <c r="B595" s="18" t="s">
        <v>406</v>
      </c>
      <c r="C595" s="18" t="s">
        <v>407</v>
      </c>
      <c r="D595" s="44">
        <v>9.0380000000000003</v>
      </c>
    </row>
    <row r="596" spans="2:4">
      <c r="B596" s="18" t="s">
        <v>277</v>
      </c>
      <c r="C596" s="18" t="s">
        <v>278</v>
      </c>
      <c r="D596" s="44">
        <v>11.801</v>
      </c>
    </row>
    <row r="597" spans="2:4">
      <c r="B597" s="18" t="s">
        <v>536</v>
      </c>
      <c r="C597" s="18" t="s">
        <v>537</v>
      </c>
      <c r="D597" s="44">
        <v>28.498000000000001</v>
      </c>
    </row>
    <row r="598" spans="2:4">
      <c r="B598" s="18" t="s">
        <v>538</v>
      </c>
      <c r="C598" s="18" t="s">
        <v>539</v>
      </c>
      <c r="D598" s="44">
        <v>9.1560000000000006</v>
      </c>
    </row>
    <row r="599" spans="2:4">
      <c r="B599" s="18" t="s">
        <v>408</v>
      </c>
      <c r="C599" s="18" t="s">
        <v>409</v>
      </c>
      <c r="D599" s="44">
        <v>9.7040000000000006</v>
      </c>
    </row>
    <row r="600" spans="2:4">
      <c r="B600" s="18" t="s">
        <v>410</v>
      </c>
      <c r="C600" s="18" t="s">
        <v>411</v>
      </c>
      <c r="D600" s="44">
        <v>8.8369999999999997</v>
      </c>
    </row>
    <row r="601" spans="2:4">
      <c r="B601" s="18" t="s">
        <v>279</v>
      </c>
      <c r="C601" s="18" t="s">
        <v>280</v>
      </c>
      <c r="D601" s="44">
        <v>3.254</v>
      </c>
    </row>
    <row r="602" spans="2:4">
      <c r="B602" s="18" t="s">
        <v>281</v>
      </c>
      <c r="C602" s="18" t="s">
        <v>282</v>
      </c>
      <c r="D602" s="44">
        <v>19.817</v>
      </c>
    </row>
    <row r="603" spans="2:4">
      <c r="B603" s="18" t="s">
        <v>412</v>
      </c>
      <c r="C603" s="18" t="s">
        <v>413</v>
      </c>
      <c r="D603" s="44">
        <v>4.8689999999999998</v>
      </c>
    </row>
    <row r="604" spans="2:4">
      <c r="B604" s="18" t="s">
        <v>414</v>
      </c>
      <c r="C604" s="18" t="s">
        <v>415</v>
      </c>
      <c r="D604" s="44">
        <v>6.9729999999999999</v>
      </c>
    </row>
    <row r="605" spans="2:4">
      <c r="B605" s="18" t="s">
        <v>416</v>
      </c>
      <c r="C605" s="18" t="s">
        <v>417</v>
      </c>
      <c r="D605" s="44">
        <v>7.3380000000000001</v>
      </c>
    </row>
    <row r="606" spans="2:4">
      <c r="B606" s="18" t="s">
        <v>186</v>
      </c>
      <c r="C606" s="18" t="s">
        <v>187</v>
      </c>
      <c r="D606" s="44">
        <v>10.65</v>
      </c>
    </row>
    <row r="607" spans="2:4">
      <c r="B607" s="18" t="s">
        <v>418</v>
      </c>
      <c r="C607" s="18" t="s">
        <v>419</v>
      </c>
      <c r="D607" s="44">
        <v>5.7590000000000003</v>
      </c>
    </row>
    <row r="608" spans="2:4">
      <c r="B608" s="18" t="s">
        <v>420</v>
      </c>
      <c r="C608" s="18" t="s">
        <v>421</v>
      </c>
      <c r="D608" s="44">
        <v>8.593</v>
      </c>
    </row>
    <row r="609" spans="2:6">
      <c r="B609" s="18" t="s">
        <v>195</v>
      </c>
      <c r="C609" s="18" t="s">
        <v>196</v>
      </c>
      <c r="D609" s="44">
        <v>19.234999999999999</v>
      </c>
    </row>
    <row r="610" spans="2:6">
      <c r="B610" s="18" t="s">
        <v>540</v>
      </c>
      <c r="C610" s="18" t="s">
        <v>541</v>
      </c>
      <c r="D610" s="44">
        <v>3.2749999999999999</v>
      </c>
    </row>
    <row r="611" spans="2:6">
      <c r="B611" s="18" t="s">
        <v>542</v>
      </c>
      <c r="C611" s="18" t="s">
        <v>543</v>
      </c>
      <c r="D611" s="44">
        <v>3.85</v>
      </c>
    </row>
    <row r="612" spans="2:6">
      <c r="B612" s="18" t="s">
        <v>544</v>
      </c>
      <c r="C612" s="18" t="s">
        <v>545</v>
      </c>
      <c r="D612" s="44">
        <v>8.3770000000000007</v>
      </c>
    </row>
    <row r="613" spans="2:6">
      <c r="B613" s="18" t="s">
        <v>422</v>
      </c>
      <c r="C613" s="18" t="s">
        <v>423</v>
      </c>
      <c r="D613" s="44">
        <v>5.5330000000000004</v>
      </c>
    </row>
    <row r="614" spans="2:6">
      <c r="B614" s="18" t="s">
        <v>546</v>
      </c>
      <c r="C614" s="18" t="s">
        <v>547</v>
      </c>
      <c r="D614" s="44">
        <v>2.7170000000000001</v>
      </c>
    </row>
    <row r="615" spans="2:6">
      <c r="B615" s="18" t="s">
        <v>283</v>
      </c>
      <c r="C615" s="18" t="s">
        <v>284</v>
      </c>
      <c r="D615" s="44">
        <v>15.422000000000001</v>
      </c>
    </row>
    <row r="616" spans="2:6">
      <c r="B616" s="18" t="s">
        <v>232</v>
      </c>
      <c r="C616" s="18" t="s">
        <v>233</v>
      </c>
      <c r="D616" s="44">
        <v>7.3490000000000002</v>
      </c>
    </row>
    <row r="617" spans="2:6">
      <c r="B617" s="18" t="s">
        <v>285</v>
      </c>
      <c r="C617" s="18" t="s">
        <v>286</v>
      </c>
      <c r="D617" s="44">
        <v>28.722000000000001</v>
      </c>
    </row>
    <row r="618" spans="2:6">
      <c r="B618" s="18" t="s">
        <v>234</v>
      </c>
      <c r="C618" s="18" t="s">
        <v>235</v>
      </c>
      <c r="D618" s="44">
        <v>21.573</v>
      </c>
    </row>
    <row r="619" spans="2:6">
      <c r="B619" s="18" t="s">
        <v>424</v>
      </c>
      <c r="C619" s="18" t="s">
        <v>425</v>
      </c>
      <c r="D619" s="44">
        <v>7.9589999999999996</v>
      </c>
    </row>
    <row r="621" spans="2:6">
      <c r="F621" s="54"/>
    </row>
    <row r="622" spans="2:6" ht="17.25">
      <c r="B622" s="13" t="s">
        <v>548</v>
      </c>
      <c r="C622" s="13" t="s">
        <v>173</v>
      </c>
      <c r="D622" s="13" t="s">
        <v>549</v>
      </c>
    </row>
    <row r="623" spans="2:6">
      <c r="B623" s="16"/>
      <c r="C623" s="16"/>
      <c r="D623" s="16" t="s">
        <v>481</v>
      </c>
    </row>
    <row r="624" spans="2:6">
      <c r="B624" s="18" t="s">
        <v>197</v>
      </c>
      <c r="C624" s="18" t="s">
        <v>198</v>
      </c>
      <c r="D624">
        <v>3.093</v>
      </c>
    </row>
    <row r="625" spans="2:4">
      <c r="B625" s="18" t="s">
        <v>482</v>
      </c>
      <c r="C625" s="18" t="s">
        <v>483</v>
      </c>
      <c r="D625">
        <v>2.7490000000000001</v>
      </c>
    </row>
    <row r="626" spans="2:4">
      <c r="B626" s="18" t="s">
        <v>550</v>
      </c>
      <c r="C626" s="18" t="s">
        <v>551</v>
      </c>
      <c r="D626">
        <v>3.153</v>
      </c>
    </row>
    <row r="627" spans="2:4">
      <c r="B627" s="18" t="s">
        <v>552</v>
      </c>
      <c r="C627" s="18" t="s">
        <v>553</v>
      </c>
      <c r="D627">
        <v>3.1120000000000001</v>
      </c>
    </row>
    <row r="628" spans="2:4">
      <c r="B628" s="18" t="s">
        <v>191</v>
      </c>
      <c r="C628" s="18" t="s">
        <v>192</v>
      </c>
      <c r="D628">
        <v>2.2389999999999999</v>
      </c>
    </row>
    <row r="629" spans="2:4">
      <c r="B629" s="18" t="s">
        <v>554</v>
      </c>
      <c r="C629" s="18" t="s">
        <v>555</v>
      </c>
      <c r="D629">
        <v>1.887</v>
      </c>
    </row>
    <row r="630" spans="2:4">
      <c r="B630" s="18" t="s">
        <v>556</v>
      </c>
      <c r="C630" s="18" t="s">
        <v>557</v>
      </c>
      <c r="D630">
        <v>3.5710000000000002</v>
      </c>
    </row>
    <row r="631" spans="2:4">
      <c r="B631" s="18" t="s">
        <v>558</v>
      </c>
      <c r="C631" s="18" t="s">
        <v>559</v>
      </c>
      <c r="D631">
        <v>3.6190000000000002</v>
      </c>
    </row>
    <row r="632" spans="2:4">
      <c r="B632" s="18" t="s">
        <v>560</v>
      </c>
      <c r="C632" s="18" t="s">
        <v>561</v>
      </c>
      <c r="D632">
        <v>2.5990000000000002</v>
      </c>
    </row>
    <row r="633" spans="2:4">
      <c r="B633" s="18" t="s">
        <v>562</v>
      </c>
      <c r="C633" s="18" t="s">
        <v>563</v>
      </c>
      <c r="D633">
        <v>3.153</v>
      </c>
    </row>
    <row r="634" spans="2:4">
      <c r="B634" s="18" t="s">
        <v>218</v>
      </c>
      <c r="C634" s="18" t="s">
        <v>219</v>
      </c>
      <c r="D634">
        <v>0.52900000000000003</v>
      </c>
    </row>
    <row r="635" spans="2:4">
      <c r="B635" s="18" t="s">
        <v>564</v>
      </c>
      <c r="C635" s="18" t="s">
        <v>565</v>
      </c>
      <c r="D635">
        <v>0.67400000000000004</v>
      </c>
    </row>
    <row r="636" spans="2:4">
      <c r="B636" s="18" t="s">
        <v>566</v>
      </c>
      <c r="C636" s="18" t="s">
        <v>567</v>
      </c>
      <c r="D636">
        <v>2.5150000000000001</v>
      </c>
    </row>
    <row r="637" spans="2:4">
      <c r="B637" s="18" t="s">
        <v>505</v>
      </c>
      <c r="C637" s="18" t="s">
        <v>506</v>
      </c>
      <c r="D637">
        <v>1.946</v>
      </c>
    </row>
    <row r="638" spans="2:4">
      <c r="B638" s="18" t="s">
        <v>568</v>
      </c>
      <c r="C638" s="18" t="s">
        <v>569</v>
      </c>
      <c r="D638">
        <v>1.887</v>
      </c>
    </row>
    <row r="639" spans="2:4">
      <c r="B639" s="18" t="s">
        <v>570</v>
      </c>
      <c r="C639" s="18" t="s">
        <v>571</v>
      </c>
      <c r="D639">
        <v>1.4790000000000001</v>
      </c>
    </row>
    <row r="640" spans="2:4">
      <c r="B640" s="18" t="s">
        <v>509</v>
      </c>
      <c r="C640" s="18" t="s">
        <v>510</v>
      </c>
      <c r="D640">
        <v>1.887</v>
      </c>
    </row>
    <row r="641" spans="2:4">
      <c r="B641" s="18" t="s">
        <v>572</v>
      </c>
      <c r="C641" s="18" t="s">
        <v>573</v>
      </c>
      <c r="D641">
        <v>1.4790000000000001</v>
      </c>
    </row>
    <row r="642" spans="2:4">
      <c r="B642" s="18" t="s">
        <v>574</v>
      </c>
      <c r="C642" s="18" t="s">
        <v>575</v>
      </c>
      <c r="D642">
        <v>2.347</v>
      </c>
    </row>
    <row r="643" spans="2:4">
      <c r="B643" s="18" t="s">
        <v>352</v>
      </c>
      <c r="C643" s="18" t="s">
        <v>353</v>
      </c>
      <c r="D643">
        <v>1.4790000000000001</v>
      </c>
    </row>
    <row r="644" spans="2:4">
      <c r="B644" s="18" t="s">
        <v>576</v>
      </c>
      <c r="C644" s="18" t="s">
        <v>577</v>
      </c>
      <c r="D644">
        <v>2.5990000000000002</v>
      </c>
    </row>
    <row r="645" spans="2:4">
      <c r="B645" s="18" t="s">
        <v>578</v>
      </c>
      <c r="C645" s="18" t="s">
        <v>579</v>
      </c>
      <c r="D645">
        <v>2.5990000000000002</v>
      </c>
    </row>
    <row r="646" spans="2:4">
      <c r="B646" s="18" t="s">
        <v>521</v>
      </c>
      <c r="C646" s="18" t="s">
        <v>522</v>
      </c>
      <c r="D646">
        <v>3.798</v>
      </c>
    </row>
    <row r="647" spans="2:4">
      <c r="B647" s="18" t="s">
        <v>580</v>
      </c>
      <c r="C647" s="18" t="s">
        <v>581</v>
      </c>
      <c r="D647">
        <v>3.2</v>
      </c>
    </row>
    <row r="648" spans="2:4">
      <c r="B648" s="18" t="s">
        <v>582</v>
      </c>
      <c r="C648" s="18" t="s">
        <v>583</v>
      </c>
      <c r="D648">
        <v>3.1440000000000001</v>
      </c>
    </row>
    <row r="649" spans="2:4">
      <c r="B649" s="18" t="s">
        <v>584</v>
      </c>
      <c r="C649" s="18" t="s">
        <v>585</v>
      </c>
      <c r="D649">
        <v>3.6190000000000002</v>
      </c>
    </row>
    <row r="650" spans="2:4">
      <c r="B650" s="18" t="s">
        <v>586</v>
      </c>
      <c r="C650" s="18" t="s">
        <v>587</v>
      </c>
      <c r="D650">
        <v>2.1949999999999998</v>
      </c>
    </row>
    <row r="651" spans="2:4">
      <c r="B651" s="18" t="s">
        <v>588</v>
      </c>
      <c r="C651" s="18" t="s">
        <v>589</v>
      </c>
      <c r="D651">
        <v>1.9330000000000001</v>
      </c>
    </row>
    <row r="652" spans="2:4">
      <c r="B652" s="18" t="s">
        <v>590</v>
      </c>
      <c r="C652" s="18" t="s">
        <v>591</v>
      </c>
      <c r="D652">
        <v>2.617</v>
      </c>
    </row>
    <row r="653" spans="2:4">
      <c r="B653" s="18" t="s">
        <v>525</v>
      </c>
      <c r="C653" s="18" t="s">
        <v>592</v>
      </c>
      <c r="D653">
        <v>2.6989999999999998</v>
      </c>
    </row>
    <row r="654" spans="2:4">
      <c r="B654" s="18" t="s">
        <v>593</v>
      </c>
      <c r="C654" s="18" t="s">
        <v>594</v>
      </c>
      <c r="D654">
        <v>1.569</v>
      </c>
    </row>
    <row r="655" spans="2:4">
      <c r="B655" s="18" t="s">
        <v>595</v>
      </c>
      <c r="C655" s="18" t="s">
        <v>596</v>
      </c>
      <c r="D655">
        <v>3.6190000000000002</v>
      </c>
    </row>
    <row r="656" spans="2:4">
      <c r="B656" s="18" t="s">
        <v>597</v>
      </c>
      <c r="C656" s="18" t="s">
        <v>516</v>
      </c>
      <c r="D656">
        <v>1.524</v>
      </c>
    </row>
    <row r="657" spans="2:11">
      <c r="B657" s="18" t="s">
        <v>279</v>
      </c>
      <c r="C657" s="18" t="s">
        <v>280</v>
      </c>
      <c r="D657">
        <v>2.1640000000000001</v>
      </c>
    </row>
    <row r="658" spans="2:11">
      <c r="B658" s="18" t="s">
        <v>598</v>
      </c>
      <c r="C658" s="18" t="s">
        <v>599</v>
      </c>
      <c r="D658">
        <v>3.4710000000000001</v>
      </c>
    </row>
    <row r="659" spans="2:11">
      <c r="B659" s="18" t="s">
        <v>600</v>
      </c>
      <c r="C659" s="18" t="s">
        <v>601</v>
      </c>
      <c r="D659">
        <v>3.153</v>
      </c>
    </row>
    <row r="660" spans="2:11">
      <c r="B660" s="18" t="s">
        <v>602</v>
      </c>
      <c r="C660" s="18" t="s">
        <v>196</v>
      </c>
      <c r="D660">
        <v>2.1949999999999998</v>
      </c>
    </row>
    <row r="661" spans="2:11">
      <c r="B661" s="18" t="s">
        <v>546</v>
      </c>
      <c r="C661" s="18" t="s">
        <v>547</v>
      </c>
      <c r="D661">
        <v>2.4569999999999999</v>
      </c>
    </row>
    <row r="662" spans="2:11">
      <c r="B662" s="18" t="s">
        <v>603</v>
      </c>
      <c r="C662" s="18" t="s">
        <v>604</v>
      </c>
      <c r="D662">
        <v>1.9330000000000001</v>
      </c>
    </row>
    <row r="664" spans="2:11" ht="20.25">
      <c r="B664" s="8" t="s">
        <v>605</v>
      </c>
      <c r="C664" s="8"/>
      <c r="D664" s="8"/>
      <c r="E664" s="8"/>
      <c r="F664" s="8"/>
      <c r="G664" s="8"/>
      <c r="H664" s="8"/>
      <c r="I664" s="8"/>
      <c r="J664" s="8"/>
      <c r="K664" s="9"/>
    </row>
    <row r="665" spans="2:11">
      <c r="B665" s="3"/>
      <c r="C665" s="3"/>
      <c r="D665" s="3"/>
    </row>
    <row r="666" spans="2:11" ht="17.25">
      <c r="B666" s="13"/>
      <c r="C666" s="47" t="s">
        <v>443</v>
      </c>
      <c r="D666" s="3"/>
    </row>
    <row r="667" spans="2:11">
      <c r="B667" s="16"/>
      <c r="C667" s="17" t="s">
        <v>476</v>
      </c>
      <c r="D667" s="3"/>
    </row>
    <row r="668" spans="2:11">
      <c r="B668" s="18" t="s">
        <v>606</v>
      </c>
      <c r="C668" s="19">
        <v>7.2039999999999997</v>
      </c>
      <c r="D668" s="3"/>
    </row>
    <row r="669" spans="2:11">
      <c r="B669" s="3"/>
      <c r="C669" s="3"/>
      <c r="D669" s="3"/>
    </row>
    <row r="670" spans="2:11" ht="20.25">
      <c r="B670" s="8" t="s">
        <v>607</v>
      </c>
      <c r="C670" s="8"/>
      <c r="D670" s="8"/>
      <c r="E670" s="8"/>
      <c r="F670" s="8"/>
      <c r="G670" s="8"/>
      <c r="H670" s="8"/>
    </row>
    <row r="671" spans="2:11">
      <c r="B671" s="3"/>
      <c r="C671" s="3"/>
      <c r="D671" s="3"/>
    </row>
    <row r="672" spans="2:11" ht="17.25">
      <c r="B672" s="13" t="s">
        <v>608</v>
      </c>
      <c r="C672" s="47" t="s">
        <v>443</v>
      </c>
      <c r="D672" s="3"/>
    </row>
    <row r="673" spans="2:4">
      <c r="B673" s="16"/>
      <c r="C673" s="17" t="s">
        <v>476</v>
      </c>
      <c r="D673" s="3"/>
    </row>
    <row r="674" spans="2:4">
      <c r="B674" s="18" t="s">
        <v>609</v>
      </c>
      <c r="C674" s="19">
        <v>0.30499999999999999</v>
      </c>
      <c r="D674" s="3"/>
    </row>
    <row r="676" spans="2:4" ht="17.25">
      <c r="B676" s="13" t="s">
        <v>610</v>
      </c>
      <c r="C676" s="47" t="s">
        <v>443</v>
      </c>
    </row>
    <row r="677" spans="2:4">
      <c r="B677" s="16"/>
      <c r="C677" s="17" t="s">
        <v>476</v>
      </c>
    </row>
    <row r="678" spans="2:4">
      <c r="B678" s="18" t="s">
        <v>611</v>
      </c>
      <c r="C678" s="19">
        <v>2.7029999999999998</v>
      </c>
    </row>
  </sheetData>
  <autoFilter ref="B98:D200" xr:uid="{A2B42E5D-3C16-4CE3-93CA-C5CC76315524}"/>
  <mergeCells count="14">
    <mergeCell ref="F50:G50"/>
    <mergeCell ref="Q50:R50"/>
    <mergeCell ref="AA50:AB50"/>
    <mergeCell ref="F51:G51"/>
    <mergeCell ref="Q51:R51"/>
    <mergeCell ref="AA51:AB51"/>
    <mergeCell ref="F62:G62"/>
    <mergeCell ref="F52:G52"/>
    <mergeCell ref="F60:G60"/>
    <mergeCell ref="Q60:R60"/>
    <mergeCell ref="AA60:AB60"/>
    <mergeCell ref="F61:G61"/>
    <mergeCell ref="Q61:R61"/>
    <mergeCell ref="AA61:AB61"/>
  </mergeCells>
  <conditionalFormatting sqref="B168:B203 B100:B162">
    <cfRule type="duplicateValues" dxfId="11" priority="13"/>
  </conditionalFormatting>
  <conditionalFormatting sqref="K14:K25">
    <cfRule type="containsText" dxfId="10" priority="12" operator="containsText" text="Check Prices">
      <formula>NOT(ISERROR(SEARCH("Check Prices",K14)))</formula>
    </cfRule>
  </conditionalFormatting>
  <conditionalFormatting sqref="K32:K33">
    <cfRule type="containsText" dxfId="9" priority="11" operator="containsText" text="Check Prices">
      <formula>NOT(ISERROR(SEARCH("Check Prices",K32)))</formula>
    </cfRule>
  </conditionalFormatting>
  <conditionalFormatting sqref="K40:K45">
    <cfRule type="containsText" dxfId="8" priority="10" operator="containsText" text="Check Prices">
      <formula>NOT(ISERROR(SEARCH("Check Prices",K40)))</formula>
    </cfRule>
  </conditionalFormatting>
  <conditionalFormatting sqref="K52">
    <cfRule type="containsText" dxfId="7" priority="9" operator="containsText" text="Check Prices">
      <formula>NOT(ISERROR(SEARCH("Check Prices",K52)))</formula>
    </cfRule>
  </conditionalFormatting>
  <conditionalFormatting sqref="K57">
    <cfRule type="containsText" dxfId="6" priority="8" operator="containsText" text="Check Prices">
      <formula>NOT(ISERROR(SEARCH("Check Prices",K57)))</formula>
    </cfRule>
  </conditionalFormatting>
  <conditionalFormatting sqref="K62">
    <cfRule type="containsText" dxfId="5" priority="7" operator="containsText" text="Check Prices">
      <formula>NOT(ISERROR(SEARCH("Check Prices",K62)))</formula>
    </cfRule>
  </conditionalFormatting>
  <conditionalFormatting sqref="K67">
    <cfRule type="containsText" dxfId="4" priority="6" operator="containsText" text="Check Prices">
      <formula>NOT(ISERROR(SEARCH("Check Prices",K67)))</formula>
    </cfRule>
  </conditionalFormatting>
  <conditionalFormatting sqref="K74:K81">
    <cfRule type="containsText" dxfId="3" priority="5" operator="containsText" text="Check Prices">
      <formula>NOT(ISERROR(SEARCH("Check Prices",K74)))</formula>
    </cfRule>
  </conditionalFormatting>
  <conditionalFormatting sqref="K88:K93">
    <cfRule type="containsText" dxfId="2" priority="4" operator="containsText" text="Check Prices">
      <formula>NOT(ISERROR(SEARCH("Check Prices",K88)))</formula>
    </cfRule>
  </conditionalFormatting>
  <conditionalFormatting sqref="K208:K210">
    <cfRule type="containsText" dxfId="1" priority="3" operator="containsText" text="Check Prices">
      <formula>NOT(ISERROR(SEARCH("Check Prices",K208)))</formula>
    </cfRule>
  </conditionalFormatting>
  <conditionalFormatting sqref="K216:K218">
    <cfRule type="containsText" dxfId="0" priority="2" operator="containsText" text="Check Prices">
      <formula>NOT(ISERROR(SEARCH("Check Prices",K216)))</formula>
    </cfRule>
  </conditionalFormatting>
  <pageMargins left="0.7" right="0.7" top="0.75" bottom="0.75" header="0.3" footer="0.3"/>
  <pageSetup paperSize="9" orientation="portrait" horizontalDpi="300" verticalDpi="300" r:id="rId1"/>
  <headerFooter>
    <oddFooter>&amp;L_x000D_&amp;1#&amp;"Aptos"&amp;10&amp;K000000 Confidential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pe:Receivers xmlns:spe="http://schemas.microsoft.com/sharepoint/events">
  <Receiver>
    <Name>Policy Auditing</Name>
    <Synchronization>Synchronous</Synchronization>
    <Type>10001</Type>
    <SequenceNumber>1100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10002</Type>
    <SequenceNumber>1101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10004</Type>
    <SequenceNumber>1102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10006</Type>
    <SequenceNumber>1103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SharedContentType xmlns="Microsoft.SharePoint.Taxonomy.ContentTypeSync" SourceId="44f1ef2f-bee0-45c9-881a-d02d6b924583" ContentTypeId="0x0101003E6BE6383BAFE24D8D5B2650B1027708" PreviousValue="false"/>
</file>

<file path=customXml/item3.xml><?xml version="1.0" encoding="utf-8"?>
<?mso-contentType ?>
<p:Policy xmlns:p="office.server.policy" id="" local="true">
  <p:Name>Generic</p:Name>
  <p:Description/>
  <p:Statement/>
  <p:PolicyItems>
    <p:PolicyItem featureId="Microsoft.Office.RecordsManagement.PolicyFeatures.PolicyAudit" staticId="0x0101003E6BE6383BAFE24D8D5B2650B1027708|1757814118" UniqueId="ac1ec42e-7075-4245-9f19-c13810bf8cc4">
      <p:Name>Auditing</p:Name>
      <p:Description>Audits user actions on documents and list items to the Audit Log.</p:Description>
      <p:CustomData>
        <Audit>
          <Update/>
          <CheckInOut/>
          <MoveCopy/>
          <DeleteRestore/>
        </Audit>
      </p:CustomData>
    </p:PolicyItem>
  </p:PolicyItems>
</p:Policy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Generic" ma:contentTypeID="0x0101003E6BE6383BAFE24D8D5B2650B10277080094E5BFC1C3E2AC459497E5CECF68AFF8" ma:contentTypeVersion="39306" ma:contentTypeDescription="" ma:contentTypeScope="" ma:versionID="7f6a41a419b54d4cf5059dd56df73e6c">
  <xsd:schema xmlns:xsd="http://www.w3.org/2001/XMLSchema" xmlns:xs="http://www.w3.org/2001/XMLSchema" xmlns:p="http://schemas.microsoft.com/office/2006/metadata/properties" xmlns:ns1="http://schemas.microsoft.com/sharepoint/v3" xmlns:ns2="bcf938e6-1ca2-429e-a0a6-180b7db60764" xmlns:ns3="http://schemas.microsoft.com/sharepoint/v3/fields" targetNamespace="http://schemas.microsoft.com/office/2006/metadata/properties" ma:root="true" ma:fieldsID="bda61234f193103f6326070ca08428ef" ns1:_="" ns2:_="" ns3:_="">
    <xsd:import namespace="http://schemas.microsoft.com/sharepoint/v3"/>
    <xsd:import namespace="bcf938e6-1ca2-429e-a0a6-180b7db60764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InformationDomain"/>
                <xsd:element ref="ns2:SubjectArea"/>
                <xsd:element ref="ns2:AreaDept" minOccurs="0"/>
                <xsd:element ref="ns2:Function"/>
                <xsd:element ref="ns2:BusinessUnit"/>
                <xsd:element ref="ns2:RelatedTo" minOccurs="0"/>
                <xsd:element ref="ns1:AssignedTo" minOccurs="0"/>
                <xsd:element ref="ns2:AssignedDate" minOccurs="0"/>
                <xsd:element ref="ns2:ExpiryDate" minOccurs="0"/>
                <xsd:element ref="ns2:AuditDate" minOccurs="0"/>
                <xsd:element ref="ns2:MarketInformationMetadata" minOccurs="0"/>
                <xsd:element ref="ns1:V3Comments" minOccurs="0"/>
                <xsd:element ref="ns2:MarketClassification" minOccurs="0"/>
                <xsd:element ref="ns2:Controlled_x0020_Document" minOccurs="0"/>
                <xsd:element ref="ns2:LastApprovedDate" minOccurs="0"/>
                <xsd:element ref="ns2:PublishedDate1" minOccurs="0"/>
                <xsd:element ref="ns2:LastReviewedBy" minOccurs="0"/>
                <xsd:element ref="ns2:LastApprovedBy" minOccurs="0"/>
                <xsd:element ref="ns2:Supplier" minOccurs="0"/>
                <xsd:element ref="ns2:ABN" minOccurs="0"/>
                <xsd:element ref="ns2:InvoiceNumber" minOccurs="0"/>
                <xsd:element ref="ns2:PurchaseOrderNumber" minOccurs="0"/>
                <xsd:element ref="ns2:WorkOrderNumber" minOccurs="0"/>
                <xsd:element ref="ns2:FinancialYear" minOccurs="0"/>
                <xsd:element ref="ns2:ItemType" minOccurs="0"/>
                <xsd:element ref="ns2:FaultNumber" minOccurs="0"/>
                <xsd:element ref="ns2:NoticeNumber" minOccurs="0"/>
                <xsd:element ref="ns2:ENumber" minOccurs="0"/>
                <xsd:element ref="ns2:WorkType" minOccurs="0"/>
                <xsd:element ref="ns2:DQMNumber" minOccurs="0"/>
                <xsd:element ref="ns2:TenderNumber" minOccurs="0"/>
                <xsd:element ref="ns2:eDOCSDocumentNumber" minOccurs="0"/>
                <xsd:element ref="ns2:Recipient" minOccurs="0"/>
                <xsd:element ref="ns2:Related" minOccurs="0"/>
                <xsd:element ref="ns2:Custodian" minOccurs="0"/>
                <xsd:element ref="ns2:ReferenceBox" minOccurs="0"/>
                <xsd:element ref="ns2:Abstract" minOccurs="0"/>
                <xsd:element ref="ns2:Descriptors" minOccurs="0"/>
                <xsd:element ref="ns2:FilePartName" minOccurs="0"/>
                <xsd:element ref="ns2:FilePartNumber" minOccurs="0"/>
                <xsd:element ref="ns2:LegacyFunction" minOccurs="0"/>
                <xsd:element ref="ns2:AdditionalMigratedData" minOccurs="0"/>
                <xsd:element ref="ns2:To" minOccurs="0"/>
                <xsd:element ref="ns2:From1" minOccurs="0"/>
                <xsd:element ref="ns2:CC" minOccurs="0"/>
                <xsd:element ref="ns2:BCC" minOccurs="0"/>
                <xsd:element ref="ns2:DateSent" minOccurs="0"/>
                <xsd:element ref="ns3:_Publisher" minOccurs="0"/>
                <xsd:element ref="ns2:Site" minOccurs="0"/>
                <xsd:element ref="ns2:AssetNumber" minOccurs="0"/>
                <xsd:element ref="ns2:AssetType" minOccurs="0"/>
                <xsd:element ref="ns2:Approvers" minOccurs="0"/>
                <xsd:element ref="ns2:Reviewers" minOccurs="0"/>
                <xsd:element ref="ns2:ReviewInterval" minOccurs="0"/>
                <xsd:element ref="ns1:_dlc_Exempt" minOccurs="0"/>
                <xsd:element ref="ns2:Migrated" minOccurs="0"/>
                <xsd:element ref="ns2:DocumentType" minOccurs="0"/>
                <xsd:element ref="ns2:ExternalAuthor" minOccurs="0"/>
                <xsd:element ref="ns2:DateReceived" minOccurs="0"/>
                <xsd:element ref="ns2:Organisation" minOccurs="0"/>
                <xsd:element ref="ns2:DocumentDate" minOccurs="0"/>
                <xsd:element ref="ns2:PublicationType" minOccurs="0"/>
                <xsd:element ref="ns2:PublicationYear" minOccurs="0"/>
                <xsd:element ref="ns2:EDMNo" minOccurs="0"/>
                <xsd:element ref="ns2:TaxKeywordTaxHTField" minOccurs="0"/>
                <xsd:element ref="ns2:TaxCatchAll" minOccurs="0"/>
                <xsd:element ref="ns2:TaxCatchAllLabel" minOccurs="0"/>
                <xsd:element ref="ns2:Destroyed" minOccurs="0"/>
                <xsd:element ref="ns2:ReviewLength" minOccurs="0"/>
                <xsd:element ref="ns2:NextReviewDate" minOccurs="0"/>
                <xsd:element ref="ns2:VitalRecord" minOccurs="0"/>
                <xsd:element ref="ns2:History" minOccurs="0"/>
                <xsd:element ref="ns2:Essential" minOccurs="0"/>
                <xsd:element ref="ns2:Official" minOccurs="0"/>
                <xsd:element ref="ns2:Accession" minOccurs="0"/>
                <xsd:element ref="ns2:Addressee" minOccurs="0"/>
                <xsd:element ref="ns2:Creator" minOccurs="0"/>
                <xsd:element ref="ns2:Modifier" minOccurs="0"/>
                <xsd:element ref="ns2:Supplier1" minOccurs="0"/>
                <xsd:element ref="ns3:Location" minOccurs="0"/>
                <xsd:element ref="ns2:Typist" minOccurs="0"/>
                <xsd:element ref="ns2:ExternalRecipient" minOccurs="0"/>
                <xsd:element ref="ns2:VendorName" minOccurs="0"/>
                <xsd:element ref="ns2:MatterNo" minOccurs="0"/>
                <xsd:element ref="ns2:MatterType" minOccurs="0"/>
                <xsd:element ref="ns2:eDocsVersion" minOccurs="0"/>
                <xsd:element ref="ns2:RecordOfficer" minOccurs="0"/>
                <xsd:element ref="ns2:RecordDate" minOccurs="0"/>
                <xsd:element ref="ns2:StatusDate" minOccurs="0"/>
                <xsd:element ref="ns2:ReceivedDate" minOccurs="0"/>
                <xsd:element ref="ns2:StorageMedium" minOccurs="0"/>
                <xsd:element ref="ns2:RecordsManagerGroup" minOccurs="0"/>
                <xsd:element ref="ns2:OtherAddressees" minOccurs="0"/>
                <xsd:element ref="ns2:OriginatingOrganisation" minOccurs="0"/>
                <xsd:element ref="ns2:UpdateCycleperiod" minOccurs="0"/>
                <xsd:element ref="ns2:LastReviewDate" minOccurs="0"/>
                <xsd:element ref="ns2:LegacyBusinessUnit" minOccurs="0"/>
                <xsd:element ref="ns2:LegacyAreaDept" minOccurs="0"/>
                <xsd:element ref="ns2:LegacyPath" minOccurs="0"/>
                <xsd:element ref="ns2:LegacyName" minOccurs="0"/>
                <xsd:element ref="ns2:LegacyInformationClassification" minOccurs="0"/>
                <xsd:element ref="ns2:LegacyDescription" minOccurs="0"/>
                <xsd:element ref="ns2:Status" minOccurs="0"/>
                <xsd:element ref="ns2:AuthorCoAuthor" minOccurs="0"/>
                <xsd:element ref="ns2:RSI" minOccurs="0"/>
                <xsd:element ref="ns2:Originator" minOccurs="0"/>
                <xsd:element ref="ns2:RMClassification" minOccurs="0"/>
                <xsd:element ref="ns2:FileNumber" minOccurs="0"/>
                <xsd:element ref="ns2:ISBN" minOccurs="0"/>
                <xsd:element ref="ns2:RecordReviewDate" minOccurs="0"/>
                <xsd:element ref="ns2:LegacyCategory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ssignedTo" ma:index="8" nillable="true" ma:displayName="Assigned To" ma:list="UserInfo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3Comments" ma:index="14" nillable="true" ma:displayName="Append-Only Comments" ma:internalName="V3Comments">
      <xsd:simpleType>
        <xsd:restriction base="dms:Note">
          <xsd:maxLength value="255"/>
        </xsd:restriction>
      </xsd:simpleType>
    </xsd:element>
    <xsd:element name="_dlc_Exempt" ma:index="59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f938e6-1ca2-429e-a0a6-180b7db60764" elementFormDefault="qualified">
    <xsd:import namespace="http://schemas.microsoft.com/office/2006/documentManagement/types"/>
    <xsd:import namespace="http://schemas.microsoft.com/office/infopath/2007/PartnerControls"/>
    <xsd:element name="InformationDomain" ma:index="2" ma:displayName="Information Domain" ma:format="Dropdown" ma:internalName="InformationDomain">
      <xsd:simpleType>
        <xsd:restriction base="dms:Choice">
          <xsd:enumeration value="Asset Management Practices"/>
          <xsd:enumeration value="Asset Works Allocation"/>
          <xsd:enumeration value="Authorisation Management"/>
          <xsd:enumeration value="Brand &amp; Marketing"/>
          <xsd:enumeration value="Brand and Marketing"/>
          <xsd:enumeration value="Budgeting / Forecasting"/>
          <xsd:enumeration value="Business Change Portfolio"/>
          <xsd:enumeration value="Business Development"/>
          <xsd:enumeration value="Business Information Metadata"/>
          <xsd:enumeration value="Business Innovation"/>
          <xsd:enumeration value="Business Reporting"/>
          <xsd:enumeration value="Business Strategy"/>
          <xsd:enumeration value="Common Public Information"/>
          <xsd:enumeration value="Communications Network Control"/>
          <xsd:enumeration value="Connection and Relocation Works"/>
          <xsd:enumeration value="Conveyancing"/>
          <xsd:enumeration value="Corporate Communications"/>
          <xsd:enumeration value="Corporate Compliance"/>
          <xsd:enumeration value="Corporate Finance"/>
          <xsd:enumeration value="Corporate Governance"/>
          <xsd:enumeration value="Customer Business Admin"/>
          <xsd:enumeration value="Customer Communication"/>
          <xsd:enumeration value="Customer DER Assets"/>
          <xsd:enumeration value="Customer Details"/>
          <xsd:enumeration value="Customer Service Business Admin"/>
          <xsd:enumeration value="Customer Service Projects"/>
          <xsd:enumeration value="Cyber Security"/>
          <xsd:enumeration value="DER Management"/>
          <xsd:enumeration value="Distribution Connection and Relocation Initiation Information"/>
          <xsd:enumeration value="Documents &amp; Drawings Metadata"/>
          <xsd:enumeration value="Economic Regulation"/>
          <xsd:enumeration value="Emergency Response"/>
          <xsd:enumeration value="Employee Details"/>
          <xsd:enumeration value="Employee Transactional"/>
          <xsd:enumeration value="Energy Regulation"/>
          <xsd:enumeration value="Enterprise Architecture"/>
          <xsd:enumeration value="Enterprise Data Management &amp; Governance"/>
          <xsd:enumeration value="Enterprise Risks"/>
          <xsd:enumeration value="Environment Information"/>
          <xsd:enumeration value="Finance Business Admin"/>
          <xsd:enumeration value="Finance Projects"/>
          <xsd:enumeration value="Financial Accounting"/>
          <xsd:enumeration value="Financial Costing"/>
          <xsd:enumeration value="Fleet Assets"/>
          <xsd:enumeration value="Function Admin Information"/>
          <xsd:enumeration value="Government Relations"/>
          <xsd:enumeration value="Health, Safety &amp; Environment Business Admin"/>
          <xsd:enumeration value="Health, Safety &amp; Environment Projects"/>
          <xsd:enumeration value="Human Resources Business Admin"/>
          <xsd:enumeration value="Human Resources Projects"/>
          <xsd:enumeration value="ICT Business Admin"/>
          <xsd:enumeration value="ICT Configuration/Development"/>
          <xsd:enumeration value="ICT Projects"/>
          <xsd:enumeration value="ICT Security Identity &amp; Access"/>
          <xsd:enumeration value="ICT Service Delivery"/>
          <xsd:enumeration value="Information Management &amp; Governance"/>
          <xsd:enumeration value="Integrity"/>
          <xsd:enumeration value="Internal Audits"/>
          <xsd:enumeration value="Inventory"/>
          <xsd:enumeration value="Investment Governance Information"/>
          <xsd:enumeration value="Landbase Information"/>
          <xsd:enumeration value="Legal"/>
          <xsd:enumeration value="Maintenance/Fault Asset Works"/>
          <xsd:enumeration value="Management Accounting"/>
          <xsd:enumeration value="Marketing Business Admin"/>
          <xsd:enumeration value="Marketing Projects"/>
          <xsd:enumeration value="Meter Data Management"/>
          <xsd:enumeration value="Meter Provision"/>
          <xsd:enumeration value="Metering &amp; Consumption Business Admin"/>
          <xsd:enumeration value="Metering &amp; Consumption Projects"/>
          <xsd:enumeration value="Network Access"/>
          <xsd:enumeration value="Network Asset Health and Performance"/>
          <xsd:enumeration value="Network Asset Information"/>
          <xsd:enumeration value="Network Billing"/>
          <xsd:enumeration value="Network Building Business Admin"/>
          <xsd:enumeration value="Network Building Projects"/>
          <xsd:enumeration value="Network Connectivity (Normal)"/>
          <xsd:enumeration value="Network Connectivity (Operational)"/>
          <xsd:enumeration value="Network Constructing"/>
          <xsd:enumeration value="Network Control"/>
          <xsd:enumeration value="Network Engineering Designs"/>
          <xsd:enumeration value="Network Faults"/>
          <xsd:enumeration value="Network Generation"/>
          <xsd:enumeration value="Network Maintenance Business Admin"/>
          <xsd:enumeration value="Network Maintenance Projects"/>
          <xsd:enumeration value="Network Operation Business Admin"/>
          <xsd:enumeration value="Network Operation Projects"/>
          <xsd:enumeration value="Network Operations"/>
          <xsd:enumeration value="Network Planning (Grid Transformation)"/>
          <xsd:enumeration value="Network Planning Business Admin"/>
          <xsd:enumeration value="Network Planning Projects"/>
          <xsd:enumeration value="Operational SHE Information"/>
          <xsd:enumeration value="Organisational"/>
          <xsd:enumeration value="Physical Security"/>
          <xsd:enumeration value="Process Excellence"/>
          <xsd:enumeration value="Procurement"/>
          <xsd:enumeration value="Project Delivery Information"/>
          <xsd:enumeration value="Property &amp; Fleet Business Admin"/>
          <xsd:enumeration value="Property &amp; Fleet Projects"/>
          <xsd:enumeration value="Property Assets"/>
          <xsd:enumeration value="Regulator Engagement Business Admin"/>
          <xsd:enumeration value="Regulator Engagement Projects"/>
          <xsd:enumeration value="Regulatory Compliance"/>
          <xsd:enumeration value="Risk, Legal, Governance &amp; Assurance Business Admin"/>
          <xsd:enumeration value="Risk, Legal, Governance &amp; Assurance Projects"/>
          <xsd:enumeration value="Secretariat"/>
          <xsd:enumeration value="Service Agreements/Contracts"/>
          <xsd:enumeration value="Service Catalogue"/>
          <xsd:enumeration value="SHE Compliance"/>
          <xsd:enumeration value="SHE Incidents/Investigations"/>
          <xsd:enumeration value="SHE Programs &amp; Initiatives"/>
          <xsd:enumeration value="SHE Risk Management"/>
          <xsd:enumeration value="Stakeholder &amp; Community Engagement"/>
          <xsd:enumeration value="Strategic Leadership"/>
          <xsd:enumeration value="Strategy Business Admin"/>
          <xsd:enumeration value="Strategy Projects"/>
          <xsd:enumeration value="Supplier Contracts"/>
          <xsd:enumeration value="Supplier Details"/>
          <xsd:enumeration value="Supply Chain Business Admin"/>
          <xsd:enumeration value="Supply Chain Projects"/>
          <xsd:enumeration value="Sustainability"/>
          <xsd:enumeration value="Training Business Admin"/>
          <xsd:enumeration value="Training Compliance"/>
          <xsd:enumeration value="Training Content Development"/>
          <xsd:enumeration value="Training Delivery"/>
          <xsd:enumeration value="Training Pathways"/>
          <xsd:enumeration value="Training Projects"/>
          <xsd:enumeration value="Works Program"/>
        </xsd:restriction>
      </xsd:simpleType>
    </xsd:element>
    <xsd:element name="SubjectArea" ma:index="3" ma:displayName="Subject Area" ma:format="Dropdown" ma:internalName="SubjectArea">
      <xsd:simpleType>
        <xsd:restriction base="dms:Choice">
          <xsd:enumeration value="ABS Demographics"/>
          <xsd:enumeration value="Access Arrangement Expenditure Forecasts"/>
          <xsd:enumeration value="Access Arrangements"/>
          <xsd:enumeration value="Access Arrangements Final"/>
          <xsd:enumeration value="Access Audit Logs"/>
          <xsd:enumeration value="Access Management"/>
          <xsd:enumeration value="Accounts Payable"/>
          <xsd:enumeration value="Accounts Receivable"/>
          <xsd:enumeration value="Accruals &amp; Journals"/>
          <xsd:enumeration value="Active Management Forum"/>
          <xsd:enumeration value="Admin Related to Investigations"/>
          <xsd:enumeration value="All Employee Learning"/>
          <xsd:enumeration value="Amendment Register"/>
          <xsd:enumeration value="Analysis"/>
          <xsd:enumeration value="Annual Performance Statement/Statement of Corporate Intent"/>
          <xsd:enumeration value="Annual Report"/>
          <xsd:enumeration value="Appeals &amp; Complaints"/>
          <xsd:enumeration value="Application and System View Architecture"/>
          <xsd:enumeration value="Application Service Account Details"/>
          <xsd:enumeration value="Appointment of Directors"/>
          <xsd:enumeration value="Asbestos Register"/>
          <xsd:enumeration value="Asbestos Register (Depot)"/>
          <xsd:enumeration value="Assessment &amp; Evaluation Information"/>
          <xsd:enumeration value="Asset &amp; Network Planning"/>
          <xsd:enumeration value="Asset &amp; Network Strategies"/>
          <xsd:enumeration value="Asset Attributes"/>
          <xsd:enumeration value="Asset Configuration"/>
          <xsd:enumeration value="Asset Data Update Management"/>
          <xsd:enumeration value="Asset Forecasting Methodology"/>
          <xsd:enumeration value="Asset Location"/>
          <xsd:enumeration value="Asset Maintenance Schedule (Distribution)"/>
          <xsd:enumeration value="Asset Maintenance Schedule (SCADA)"/>
          <xsd:enumeration value="Asset Maintenance Schedule (Transmission)"/>
          <xsd:enumeration value="Asset Performance Records"/>
          <xsd:enumeration value="Asset Performance Reports (Internal)"/>
          <xsd:enumeration value="Asset Performance Reports (Public)"/>
          <xsd:enumeration value="Assurance"/>
          <xsd:enumeration value="Audit Actions Registers"/>
          <xsd:enumeration value="Audits"/>
          <xsd:enumeration value="Authorisations"/>
          <xsd:enumeration value="Automation Site Configuration &amp; Commissioning"/>
          <xsd:enumeration value="Awards"/>
          <xsd:enumeration value="BAU Network Plans"/>
          <xsd:enumeration value="BD Admin Information"/>
          <xsd:enumeration value="BD Project Information"/>
          <xsd:enumeration value="Benchmarking"/>
          <xsd:enumeration value="Bespoke Learning"/>
          <xsd:enumeration value="Billing Administration"/>
          <xsd:enumeration value="Board and Committee Agendas, Packs and Presentations"/>
          <xsd:enumeration value="Board and Committee Meetings"/>
          <xsd:enumeration value="Board and Committee Minutes"/>
          <xsd:enumeration value="Board Reports"/>
          <xsd:enumeration value="BOOT Model and MyTime Reports"/>
          <xsd:enumeration value="BP&amp;R Financial Reporting"/>
          <xsd:enumeration value="Brand Development"/>
          <xsd:enumeration value="Breach and Dispute Notices"/>
          <xsd:enumeration value="Breach Register"/>
          <xsd:enumeration value="Building Condition Reports"/>
          <xsd:enumeration value="Building Security Access"/>
          <xsd:enumeration value="Bulletins &amp; Key Learnings"/>
          <xsd:enumeration value="Business Analytics &amp; Reporting"/>
          <xsd:enumeration value="Business Architecture"/>
          <xsd:enumeration value="Business Cases"/>
          <xsd:enumeration value="Business Communication External"/>
          <xsd:enumeration value="Business Continuity Planning (BCP)"/>
          <xsd:enumeration value="Business Environment Analysis"/>
          <xsd:enumeration value="Business Glossary"/>
          <xsd:enumeration value="Business Impact Analysis (BIA)"/>
          <xsd:enumeration value="Business Metadata"/>
          <xsd:enumeration value="Business Plan"/>
          <xsd:enumeration value="Business Position"/>
          <xsd:enumeration value="Business Reports &amp; Information"/>
          <xsd:enumeration value="Business Strategy Business Strategies"/>
          <xsd:enumeration value="Business Strategy Executive Management"/>
          <xsd:enumeration value="Business Strategy General Admin"/>
          <xsd:enumeration value="Business Strategy Personnel Management"/>
          <xsd:enumeration value="Business Strategy Project Delivery"/>
          <xsd:enumeration value="Business Unit Plan"/>
          <xsd:enumeration value="Campaign Material"/>
          <xsd:enumeration value="Campaign Results &amp; History"/>
          <xsd:enumeration value="Capital Expenditure Memo"/>
          <xsd:enumeration value="Capital Portfolio Management"/>
          <xsd:enumeration value="Caretaker Management"/>
          <xsd:enumeration value="CEO and Director Ad-hoc Requests and Correspondence"/>
          <xsd:enumeration value="CEO Management"/>
          <xsd:enumeration value="CEO Remuneration and Employment Correspondence File"/>
          <xsd:enumeration value="Claims Information"/>
          <xsd:enumeration value="Climate Disclosure Reporting"/>
          <xsd:enumeration value="Commercial Business Procurement"/>
          <xsd:enumeration value="Commercial &amp; Legal Reviews"/>
          <xsd:enumeration value="Commercial Portfolios"/>
          <xsd:enumeration value="Common Public Subject Area"/>
          <xsd:enumeration value="Communication to Customers"/>
          <xsd:enumeration value="Communications Alarms and Events"/>
          <xsd:enumeration value="Communications Network Topology"/>
          <xsd:enumeration value="Community Engagement"/>
          <xsd:enumeration value="Community Initiatives &amp; Programs"/>
          <xsd:enumeration value="Compliance Attestation"/>
          <xsd:enumeration value="Compliance Plans"/>
          <xsd:enumeration value="Conferences &amp; Seminars"/>
          <xsd:enumeration value="Configuration Management Database (IT and OT)"/>
          <xsd:enumeration value="Conflict of Interest Declaration (Supplier and Commercial)"/>
          <xsd:enumeration value="Conflict of Interest Register"/>
          <xsd:enumeration value="Connection and Relocation Work Orders"/>
          <xsd:enumeration value="Connection Information"/>
          <xsd:enumeration value="Connection Point Standing Data"/>
          <xsd:enumeration value="Construction Contract Management"/>
          <xsd:enumeration value="Contact Centre Resource Planning"/>
          <xsd:enumeration value="Contact Centre Training"/>
          <xsd:enumeration value="Contaminated Sites"/>
          <xsd:enumeration value="Content, Design &amp; Creative Work"/>
          <xsd:enumeration value="Contract Close Out Reports"/>
          <xsd:enumeration value="Contract Management Master Register"/>
          <xsd:enumeration value="Contract Management Plan"/>
          <xsd:enumeration value="Contract Negotiation Drafts"/>
          <xsd:enumeration value="Contract Performance Reports"/>
          <xsd:enumeration value="Contract Pricing Schedules"/>
          <xsd:enumeration value="Contract Service Orders"/>
          <xsd:enumeration value="Contract Templates"/>
          <xsd:enumeration value="Contract Variations"/>
          <xsd:enumeration value="Contractor Quotations"/>
          <xsd:enumeration value="Contracts"/>
          <xsd:enumeration value="Contracts &amp; Partnership Agreements"/>
          <xsd:enumeration value="Contracts and Partnership Agreements"/>
          <xsd:enumeration value="Control Contact Details"/>
          <xsd:enumeration value="Control Room Call Recordings"/>
          <xsd:enumeration value="Conveyancing Documents"/>
          <xsd:enumeration value="Corporate Development Analysis"/>
          <xsd:enumeration value="Corporate Finance Model"/>
          <xsd:enumeration value="Corporate Governance Framework"/>
          <xsd:enumeration value="Corporate Policy Register"/>
          <xsd:enumeration value="Corporate RACI Register"/>
          <xsd:enumeration value="Cost Optimisation"/>
          <xsd:enumeration value="Courseware"/>
          <xsd:enumeration value="Crew Dispatch Information"/>
          <xsd:enumeration value="Crisis Management"/>
          <xsd:enumeration value="Critical Risk Management"/>
          <xsd:enumeration value="Customer Agreement Information"/>
          <xsd:enumeration value="Customer and Supplier Credit Limit Assessments"/>
          <xsd:enumeration value="Customer Application Information"/>
          <xsd:enumeration value="Customer Applications"/>
          <xsd:enumeration value="Customer Contracts (eTacs)"/>
          <xsd:enumeration value="Customer Contracts Variations (eTacs)"/>
          <xsd:enumeration value="Customer Credit Limit Applications"/>
          <xsd:enumeration value="Customer DER Applications"/>
          <xsd:enumeration value="Customer DER Connection Process Admin"/>
          <xsd:enumeration value="Customer Engagement &amp; Segmentation Plans"/>
          <xsd:enumeration value="Customer Engagement and Segmentation Plans"/>
          <xsd:enumeration value="Customer Executive Management"/>
          <xsd:enumeration value="Customer Feedback"/>
          <xsd:enumeration value="Customer Funded Documentation"/>
          <xsd:enumeration value="Customer Inventory Sales Information"/>
          <xsd:enumeration value="Customer Names"/>
          <xsd:enumeration value="Customer Project Status Report"/>
          <xsd:enumeration value="Customer Request"/>
          <xsd:enumeration value="Customer Requested Distribution Projects"/>
          <xsd:enumeration value="Customer Service Business Strategies"/>
          <xsd:enumeration value="Customer Service Executive Management"/>
          <xsd:enumeration value="Customer Service General Admin"/>
          <xsd:enumeration value="Customer Service Personnel Management"/>
          <xsd:enumeration value="Customer Service Project Delivery"/>
          <xsd:enumeration value="Cyber Security Architecture &amp; Governance"/>
          <xsd:enumeration value="Cyber Security Corporate Documents and Communications"/>
          <xsd:enumeration value="Cyber Security Culture and Awareness"/>
          <xsd:enumeration value="Cyber Security Operations"/>
          <xsd:enumeration value="Cyber Security Program"/>
          <xsd:enumeration value="Data Governance"/>
          <xsd:enumeration value="DBYD (Dial before you dig)"/>
          <xsd:enumeration value="Debt Recovery"/>
          <xsd:enumeration value="Defect Information"/>
          <xsd:enumeration value="Deferred Faults (Inspector Driven)"/>
          <xsd:enumeration value="Delivery Operations &amp; Maintenance"/>
          <xsd:enumeration value="Delivery Strategy"/>
          <xsd:enumeration value="Depreciation"/>
          <xsd:enumeration value="DER Contracts &amp; Procurement"/>
          <xsd:enumeration value="DER Knowledge Base"/>
          <xsd:enumeration value="Digital Channel Performance Reporting &amp; Insights"/>
          <xsd:enumeration value="Director &amp; Executive Employment"/>
          <xsd:enumeration value="Director &amp; Executive Matters"/>
          <xsd:enumeration value="Disciplinary Details"/>
          <xsd:enumeration value="Distributed Energy Resources"/>
          <xsd:enumeration value="Distribution Connection and Relocation Delivery Project Scope"/>
          <xsd:enumeration value="Distribution Connection and Relocation Designs"/>
          <xsd:enumeration value="Distribution Connection and Relocation Estimation"/>
          <xsd:enumeration value="Distribution Connection and Relocation Finalisation Documents"/>
          <xsd:enumeration value="Distribution Connection and Relocation Payment Record"/>
          <xsd:enumeration value="Distribution Connection and Relocation Quote"/>
          <xsd:enumeration value="Distribution Connection and Relocation Schedule"/>
          <xsd:enumeration value="Distribution Connection and Relocation Scope of Work"/>
          <xsd:enumeration value="Distribution Contract Management"/>
          <xsd:enumeration value="Documents &amp; Drawings Metadata (SA)"/>
          <xsd:enumeration value="DSO Enablement"/>
          <xsd:enumeration value="EAP (Electrical Access Permits)"/>
          <xsd:enumeration value="Easement Compensation Working Files"/>
          <xsd:enumeration value="Economic Regulation Correspondence"/>
          <xsd:enumeration value="E-Learning"/>
          <xsd:enumeration value="Electrical Systems Inspection Details"/>
          <xsd:enumeration value="Electrical Systems Inspection Reports"/>
          <xsd:enumeration value="Electrical Systems Inspections"/>
          <xsd:enumeration value="Emergency Inter Agency Communication"/>
          <xsd:enumeration value="Emergency Public Communications"/>
          <xsd:enumeration value="Emergency Recovery Work Order"/>
          <xsd:enumeration value="Emergency Response Work Order"/>
          <xsd:enumeration value="Emerging Risk"/>
          <xsd:enumeration value="Emission Reduction Framework Reporting"/>
          <xsd:enumeration value="Employee Rosters"/>
          <xsd:enumeration value="Employees &amp; Contractors Contact Details"/>
          <xsd:enumeration value="Employees &amp; Contractors Cost Information"/>
          <xsd:enumeration value="Employees &amp; Contractors Tax File Numbers"/>
          <xsd:enumeration value="Employment Contracts"/>
          <xsd:enumeration value="eNAR (Electronic Network Access Request)"/>
          <xsd:enumeration value="Energy Data"/>
          <xsd:enumeration value="Engineering Drawings (Editable, DGN)"/>
          <xsd:enumeration value="Engineering Drawings (Read Only)"/>
          <xsd:enumeration value="Engineering &amp; Design Contract Management"/>
          <xsd:enumeration value="Enterprise Landbase"/>
          <xsd:enumeration value="Enterprise Performance Metrics and Dashboards (CoRE)"/>
          <xsd:enumeration value="Enterprise Risk Management System / Tool"/>
          <xsd:enumeration value="Enterprise Security"/>
          <xsd:enumeration value="Entry Level Programs"/>
          <xsd:enumeration value="Environment Assessments &amp; Approvals"/>
          <xsd:enumeration value="Environment Impact Assessment"/>
          <xsd:enumeration value="Environment Programs"/>
          <xsd:enumeration value="Environmental Compliance"/>
          <xsd:enumeration value="Environmental Information"/>
          <xsd:enumeration value="ESEN (Electrical Supply Emergency Notifications)"/>
          <xsd:enumeration value="ESO View - Outages Affecting Various Agencies"/>
          <xsd:enumeration value="Estimate Reports"/>
          <xsd:enumeration value="Estimates"/>
          <xsd:enumeration value="Evaluation Criteria"/>
          <xsd:enumeration value="Evaluation Results"/>
          <xsd:enumeration value="Events"/>
          <xsd:enumeration value="Executive &amp; ARC Reporting"/>
          <xsd:enumeration value="Executive &amp; Board Governance"/>
          <xsd:enumeration value="External Budgets"/>
          <xsd:enumeration value="External Reports"/>
          <xsd:enumeration value="Facilities Maintenance"/>
          <xsd:enumeration value="Facilities Management"/>
          <xsd:enumeration value="Fatigue Management"/>
          <xsd:enumeration value="Fault Information (No Legal Privilege)"/>
          <xsd:enumeration value="Fault Information (Under Professional Legal Privilege)"/>
          <xsd:enumeration value="Fault Work Orders"/>
          <xsd:enumeration value="Field Mobility Information"/>
          <xsd:enumeration value="Finance &amp; Risk Committee Reports and Presentations"/>
          <xsd:enumeration value="Finance Business Strategies"/>
          <xsd:enumeration value="Finance Executive Management"/>
          <xsd:enumeration value="Finance General Admin"/>
          <xsd:enumeration value="Finance Knowledge Share"/>
          <xsd:enumeration value="Finance Personnel Management"/>
          <xsd:enumeration value="Finance Project Delivery"/>
          <xsd:enumeration value="Financial Markets"/>
          <xsd:enumeration value="Financial Model Working Documents"/>
          <xsd:enumeration value="Financial Modelling &amp; Analysis Working Documents"/>
          <xsd:enumeration value="Financial Reporting"/>
          <xsd:enumeration value="Financial Transactions"/>
          <xsd:enumeration value="Fitness for Work Assessments"/>
          <xsd:enumeration value="Fixed Asset Register"/>
          <xsd:enumeration value="Fleet &amp; Equipment Investigation Working Papers"/>
          <xsd:enumeration value="Fleet Availability"/>
          <xsd:enumeration value="Fleet Details"/>
          <xsd:enumeration value="Fleet Knowledge Base"/>
          <xsd:enumeration value="Fleet Maintenance Records"/>
          <xsd:enumeration value="Fleet Management"/>
          <xsd:enumeration value="Fleet Planning"/>
          <xsd:enumeration value="Fleet Technology"/>
          <xsd:enumeration value="Formal Correspondence"/>
          <xsd:enumeration value="Fraud Risk"/>
          <xsd:enumeration value="Fraud Risk Assessment"/>
          <xsd:enumeration value="Freedom of Information (FOI)"/>
          <xsd:enumeration value="Function Plan"/>
          <xsd:enumeration value="Functional / Operational Risk"/>
          <xsd:enumeration value="Future Distribution Network Plans"/>
          <xsd:enumeration value="Future Transmission Network Plans"/>
          <xsd:enumeration value="General Ledger"/>
          <xsd:enumeration value="General Solution Architecture and Design"/>
          <xsd:enumeration value="General Supplier Communication"/>
          <xsd:enumeration value="Generation Market Data"/>
          <xsd:enumeration value="Gift Register"/>
          <xsd:enumeration value="Governance Control &amp; Communications"/>
          <xsd:enumeration value="Government Department Communications"/>
          <xsd:enumeration value="Hazard Information"/>
          <xsd:enumeration value="Health &amp; Wellness"/>
          <xsd:enumeration value="Historical Operational Data"/>
          <xsd:enumeration value="HR Business Strategies"/>
          <xsd:enumeration value="HR Case Notes"/>
          <xsd:enumeration value="HR Executive Management"/>
          <xsd:enumeration value="HR Financial Management &amp; Reporting"/>
          <xsd:enumeration value="HR General Admin"/>
          <xsd:enumeration value="HR Governance &amp; Processes"/>
          <xsd:enumeration value="HR Personnel Management"/>
          <xsd:enumeration value="HR Project Delivery"/>
          <xsd:enumeration value="HR Systems"/>
          <xsd:enumeration value="IA Fundamentals &amp; Education"/>
          <xsd:enumeration value="ICT Business Strategies"/>
          <xsd:enumeration value="ICT Control &amp; Monitoring"/>
          <xsd:enumeration value="ICT Executive Management"/>
          <xsd:enumeration value="ICT General Admin"/>
          <xsd:enumeration value="ICT General Support Manuals"/>
          <xsd:enumeration value="ICT OT Support Manuals"/>
          <xsd:enumeration value="ICT Personnel Management"/>
          <xsd:enumeration value="ICT Project Delivery"/>
          <xsd:enumeration value="ICT Service Level Agreements"/>
          <xsd:enumeration value="ICT Service Management Reports"/>
          <xsd:enumeration value="IGF Framework, Standards &amp; Guidelines"/>
          <xsd:enumeration value="IGF Gate Compliance Reports"/>
          <xsd:enumeration value="IGF Health Check Reports and working papers"/>
          <xsd:enumeration value="Impact Assessment"/>
          <xsd:enumeration value="Improvement &amp; Review Groups"/>
          <xsd:enumeration value="Improvement Notices"/>
          <xsd:enumeration value="Incident Information (No Legal Privilege)"/>
          <xsd:enumeration value="Incident Information (Under Professional Legal Privilege)"/>
          <xsd:enumeration value="Incident Staff Bulletins"/>
          <xsd:enumeration value="Individual Customer Contact Information"/>
          <xsd:enumeration value="Industry &amp; Business Engagement"/>
          <xsd:enumeration value="Industry and Competitor Analysis"/>
          <xsd:enumeration value="Information Access / Security"/>
          <xsd:enumeration value="Information Architecture"/>
          <xsd:enumeration value="Information Discovery"/>
          <xsd:enumeration value="Information Governance"/>
          <xsd:enumeration value="Information Systems"/>
          <xsd:enumeration value="Innovation Capability Maturity Assessments and Plans"/>
          <xsd:enumeration value="Innovation Pipeline"/>
          <xsd:enumeration value="Inspection Details"/>
          <xsd:enumeration value="Insurance Portfolio"/>
          <xsd:enumeration value="Intellectual Property Records (inc. Trademarks)"/>
          <xsd:enumeration value="Internal Communications"/>
          <xsd:enumeration value="Internal Review and Audit Reports"/>
          <xsd:enumeration value="Internal Workforce Availability"/>
          <xsd:enumeration value="Inventory Details"/>
          <xsd:enumeration value="Inventory Stock Details"/>
          <xsd:enumeration value="Investigations"/>
          <xsd:enumeration value="Investment Assurance"/>
          <xsd:enumeration value="Investment Evaluation"/>
          <xsd:enumeration value="Investment Review Committee Information"/>
          <xsd:enumeration value="Invoices"/>
          <xsd:enumeration value="Issue and Dispute Records"/>
          <xsd:enumeration value="Job Descriptions"/>
          <xsd:enumeration value="Job Safety Documentation"/>
          <xsd:enumeration value="Knowledge Management Asset Management Tools &amp; Systems"/>
          <xsd:enumeration value="Land Access"/>
          <xsd:enumeration value="Land Title Documents"/>
          <xsd:enumeration value="Leader Learning"/>
          <xsd:enumeration value="Lease Documentation"/>
          <xsd:enumeration value="Leave Management"/>
          <xsd:enumeration value="Legal Advice"/>
          <xsd:enumeration value="Legal Panel"/>
          <xsd:enumeration value="Legal Publications"/>
          <xsd:enumeration value="Legal Templates"/>
          <xsd:enumeration value="Legislative Obligations"/>
          <xsd:enumeration value="Licences &amp; Permits"/>
          <xsd:enumeration value="Life Support Equipment Customer Details"/>
          <xsd:enumeration value="Load and Demand Management"/>
          <xsd:enumeration value="Logistics"/>
          <xsd:enumeration value="Logistics &amp; Inventory Forecasting"/>
          <xsd:enumeration value="Loss Factors Report for AEMO"/>
          <xsd:enumeration value="Maintenance Data (A&amp;C)"/>
          <xsd:enumeration value="Maintenance Data (Distribution)"/>
          <xsd:enumeration value="Maintenance Data (Transmission)"/>
          <xsd:enumeration value="Maintenance Work Orders"/>
          <xsd:enumeration value="Make Safe Emergency Plan"/>
          <xsd:enumeration value="Manage Real Time Systems"/>
          <xsd:enumeration value="Manage the Network"/>
          <xsd:enumeration value="Market Arrangements"/>
          <xsd:enumeration value="Marketing Executive &amp; Board Engagement"/>
          <xsd:enumeration value="Marketing General Admin"/>
          <xsd:enumeration value="Marketing Personnel Management"/>
          <xsd:enumeration value="Marketing Project Delivery"/>
          <xsd:enumeration value="Marketing Strategies"/>
          <xsd:enumeration value="Master Agreements"/>
          <xsd:enumeration value="Media"/>
          <xsd:enumeration value="Medical Certificates"/>
          <xsd:enumeration value="Meter Alarms and Events"/>
          <xsd:enumeration value="Meter Technical Specifications"/>
          <xsd:enumeration value="Metering"/>
          <xsd:enumeration value="Metering Arrangements"/>
          <xsd:enumeration value="Minister for Energy"/>
          <xsd:enumeration value="Ministerial Investigations"/>
          <xsd:enumeration value="Ministerial Matters"/>
          <xsd:enumeration value="Misconduct Notification"/>
          <xsd:enumeration value="Network Bills for Retailers"/>
          <xsd:enumeration value="Network Building Executive Management"/>
          <xsd:enumeration value="Network Building General Admin"/>
          <xsd:enumeration value="Network Building Personnel Management"/>
          <xsd:enumeration value="Network Building Project Delivery"/>
          <xsd:enumeration value="Network Building Strategies"/>
          <xsd:enumeration value="Network Emergency Management"/>
          <xsd:enumeration value="Network Events"/>
          <xsd:enumeration value="Network Forecasting"/>
          <xsd:enumeration value="Network Maintenance Executive Management"/>
          <xsd:enumeration value="Network Maintenance General Admin"/>
          <xsd:enumeration value="Network Maintenance Personnel Management"/>
          <xsd:enumeration value="Network Maintenance Project Delivery"/>
          <xsd:enumeration value="Network Maintenance Strategies"/>
          <xsd:enumeration value="Network Operation Executive Management"/>
          <xsd:enumeration value="Network Operation General Admin"/>
          <xsd:enumeration value="Network Operation Personnel Management"/>
          <xsd:enumeration value="Network Operation Project Delivery"/>
          <xsd:enumeration value="Network Operation Strategies"/>
          <xsd:enumeration value="Network Operations Consulting"/>
          <xsd:enumeration value="Network Plan Scenarios"/>
          <xsd:enumeration value="Network Planning Business Strategies"/>
          <xsd:enumeration value="Network Planning Executive Management"/>
          <xsd:enumeration value="Network Planning General Admin"/>
          <xsd:enumeration value="Network Planning Methodology"/>
          <xsd:enumeration value="Network Planning Personnel Management"/>
          <xsd:enumeration value="Network Planning Project Delivery"/>
          <xsd:enumeration value="Network Pricing Data Models"/>
          <xsd:enumeration value="Network Pricing Report"/>
          <xsd:enumeration value="Network Recovery Plan"/>
          <xsd:enumeration value="Network Statistics Reports"/>
          <xsd:enumeration value="Network Topology (Fully Commissioned)"/>
          <xsd:enumeration value="Network Topology (Normal)"/>
          <xsd:enumeration value="Notices to DFA"/>
          <xsd:enumeration value="Notices to Supplier"/>
          <xsd:enumeration value="Organisational Customer Contact Information"/>
          <xsd:enumeration value="Organisational Structure"/>
          <xsd:enumeration value="OT Solution Architecture and Design"/>
          <xsd:enumeration value="Parliamentary Matters"/>
          <xsd:enumeration value="Payments"/>
          <xsd:enumeration value="Payroll"/>
          <xsd:enumeration value="Performance - Review information"/>
          <xsd:enumeration value="Performance - Talent management and succession planning"/>
          <xsd:enumeration value="Performance Management"/>
          <xsd:enumeration value="Personal"/>
          <xsd:enumeration value="PIR (Project Incident Review) Report"/>
          <xsd:enumeration value="Planned Fault Work (customer driven)"/>
          <xsd:enumeration value="Policy &amp; Objectives"/>
          <xsd:enumeration value="Portfolio / Program / Project Risk"/>
          <xsd:enumeration value="Portfolio Status Report"/>
          <xsd:enumeration value="Post Implementation Reviews and Working Papers"/>
          <xsd:enumeration value="Pre Employment Medicals"/>
          <xsd:enumeration value="Presentations &amp; Speeches"/>
          <xsd:enumeration value="Procurement Complaint"/>
          <xsd:enumeration value="Procurement Excellence"/>
          <xsd:enumeration value="Project Change Management"/>
          <xsd:enumeration value="Project Management Documentation"/>
          <xsd:enumeration value="Project Status Reports"/>
          <xsd:enumeration value="Project to Service Records"/>
          <xsd:enumeration value="Property &amp; Fleet Business Strategies"/>
          <xsd:enumeration value="Property &amp; Fleet Executive Management"/>
          <xsd:enumeration value="Property &amp; Fleet General Admin"/>
          <xsd:enumeration value="Property &amp; Fleet Personnel Management"/>
          <xsd:enumeration value="Property &amp; Fleet Project Delivery"/>
          <xsd:enumeration value="Property Damage Reports"/>
          <xsd:enumeration value="Property Portfolio Details"/>
          <xsd:enumeration value="Provisioned Access"/>
          <xsd:enumeration value="Public Impact"/>
          <xsd:enumeration value="Public Impact Assessments"/>
          <xsd:enumeration value="Public Interest Disclosure"/>
          <xsd:enumeration value="Publications"/>
          <xsd:enumeration value="Published Financial Models"/>
          <xsd:enumeration value="Published Internal Budgets and Forecasts"/>
          <xsd:enumeration value="Purchase and Credit Card Information"/>
          <xsd:enumeration value="Purchase Orders"/>
          <xsd:enumeration value="Rates"/>
          <xsd:enumeration value="Real Time Network Model"/>
          <xsd:enumeration value="Real Time Operations"/>
          <xsd:enumeration value="Recruitment"/>
          <xsd:enumeration value="Regulator Engagement Executive Management"/>
          <xsd:enumeration value="Regulator Engagement General Admin"/>
          <xsd:enumeration value="Regulator Engagement Personnel Management"/>
          <xsd:enumeration value="Regulator Engagement Project Delivery"/>
          <xsd:enumeration value="Regulator Engagement Strategies"/>
          <xsd:enumeration value="Regulatory Arrangements"/>
          <xsd:enumeration value="Regulatory Compliance"/>
          <xsd:enumeration value="Regulatory Correspondence"/>
          <xsd:enumeration value="Regulatory Education"/>
          <xsd:enumeration value="Regulatory Engagement"/>
          <xsd:enumeration value="Regulatory Guidelines &amp; Policies"/>
          <xsd:enumeration value="Regulatory Instruments"/>
          <xsd:enumeration value="Regulatory Performance, Compliance and Audit Reports"/>
          <xsd:enumeration value="Regulatory Reforms"/>
          <xsd:enumeration value="Regulatory Reporting"/>
          <xsd:enumeration value="Remedy Plan"/>
          <xsd:enumeration value="Remittance Advices"/>
          <xsd:enumeration value="Remunerations &amp; Benefits"/>
          <xsd:enumeration value="Report Working Papers"/>
          <xsd:enumeration value="Reporting"/>
          <xsd:enumeration value="Request for Information"/>
          <xsd:enumeration value="Requirements Specifications"/>
          <xsd:enumeration value="Resilience Governance &amp; Uplift Initiatives"/>
          <xsd:enumeration value="Resolution and Action Registers"/>
          <xsd:enumeration value="Restricted Enterprise Landbase"/>
          <xsd:enumeration value="Restricted Vehicle Pool Details"/>
          <xsd:enumeration value="Revenue Accrual Model"/>
          <xsd:enumeration value="RFQ, RFI and Tender Request"/>
          <xsd:enumeration value="RFQ, RFI and Tender Response"/>
          <xsd:enumeration value="Risk &amp; Resilience Governance Suite"/>
          <xsd:enumeration value="Risk &amp; Resilience Training &amp; Education"/>
          <xsd:enumeration value="Risk Champions"/>
          <xsd:enumeration value="Risk Forecasts"/>
          <xsd:enumeration value="Risk Management"/>
          <xsd:enumeration value="Risk, Assurance &amp; Reporting"/>
          <xsd:enumeration value="Risk, Legal, Governance &amp; Assurance Business Strategies"/>
          <xsd:enumeration value="Risk, Legal, Governance &amp; Assurance Executive Management"/>
          <xsd:enumeration value="Risk, Legal, Governance &amp; Assurance General Admin"/>
          <xsd:enumeration value="Risk, Legal, Governance &amp; Assurance Personnel Management"/>
          <xsd:enumeration value="Risk, Legal, Governance &amp; Assurance Project Delivery"/>
          <xsd:enumeration value="Root Cause Analyses"/>
          <xsd:enumeration value="RTO Registration"/>
          <xsd:enumeration value="Safety Apparatus Connection Scheme (SACS)"/>
          <xsd:enumeration value="Safety Meeting Notes"/>
          <xsd:enumeration value="Safety Projects"/>
          <xsd:enumeration value="Sales Documentation"/>
          <xsd:enumeration value="Secretariat Administrative Matters"/>
          <xsd:enumeration value="Secretariat Registers"/>
          <xsd:enumeration value="Security &amp; Critical Infrastructure"/>
          <xsd:enumeration value="Security Roles"/>
          <xsd:enumeration value="Service Offers (Regulated)"/>
          <xsd:enumeration value="Service Offers (Unegulated)"/>
          <xsd:enumeration value="Service Order Data"/>
          <xsd:enumeration value="Service Performance (eTacs)"/>
          <xsd:enumeration value="Service Pricing (Regulated)"/>
          <xsd:enumeration value="Service Pricing (Unregulated)"/>
          <xsd:enumeration value="Service Rebate Rules (Regulated)"/>
          <xsd:enumeration value="Service Rebate Rules (Unregulated)"/>
          <xsd:enumeration value="Service Requests, Incidents and Problems"/>
          <xsd:enumeration value="Service Standard Report"/>
          <xsd:enumeration value="SHE Audit Information"/>
          <xsd:enumeration value="SHE Audit Reports"/>
          <xsd:enumeration value="SHE Business Strategies"/>
          <xsd:enumeration value="SHE Documentation"/>
          <xsd:enumeration value="SHE Executive Management"/>
          <xsd:enumeration value="SHE General Admin"/>
          <xsd:enumeration value="SHE Information Development"/>
          <xsd:enumeration value="SHE Personnel Management"/>
          <xsd:enumeration value="SHE Project Delivery"/>
          <xsd:enumeration value="SHE Reporting"/>
          <xsd:enumeration value="SHE Risk Assessments"/>
          <xsd:enumeration value="Social Media Password Records"/>
          <xsd:enumeration value="Software Code"/>
          <xsd:enumeration value="Software Licence Information"/>
          <xsd:enumeration value="Sourcing and Category Strategies"/>
          <xsd:enumeration value="Sponsorship, Memberships, Grants &amp; Donations"/>
          <xsd:enumeration value="Stakeholder Communication"/>
          <xsd:enumeration value="Stakeholder Details"/>
          <xsd:enumeration value="Standard Designs, Codes &amp; Standards"/>
          <xsd:enumeration value="Statement of Expectations/Strategic Development Plan"/>
          <xsd:enumeration value="Statements of Work and Scope of Works"/>
          <xsd:enumeration value="Steering Committee Group Papers"/>
          <xsd:enumeration value="Stop Work Authority"/>
          <xsd:enumeration value="Storage, Disposal &amp; Retention"/>
          <xsd:enumeration value="Strategic Asset Plan"/>
          <xsd:enumeration value="Strategic Communications Planning"/>
          <xsd:enumeration value="Strategic Risk"/>
          <xsd:enumeration value="Strategy Business Strategies"/>
          <xsd:enumeration value="Strategy Executive Management"/>
          <xsd:enumeration value="Strategy General Admin"/>
          <xsd:enumeration value="Strategy Personnel Management"/>
          <xsd:enumeration value="Strategy Project Delivery"/>
          <xsd:enumeration value="Study Assistance"/>
          <xsd:enumeration value="Supplier Accreditation &amp; Insurance"/>
          <xsd:enumeration value="Supplier Billing Information"/>
          <xsd:enumeration value="Supplier Communication for Sensitive Purchases"/>
          <xsd:enumeration value="Supplier Contact Information"/>
          <xsd:enumeration value="Supplier Due Diligence"/>
          <xsd:enumeration value="Supplier Exemptions"/>
          <xsd:enumeration value="Supplier Financials"/>
          <xsd:enumeration value="Supply Chain Business Strategies"/>
          <xsd:enumeration value="Supply Chain Executive Management"/>
          <xsd:enumeration value="Supply Chain General Admin"/>
          <xsd:enumeration value="Supply Chain Personnel Management"/>
          <xsd:enumeration value="Supply Chain Project Delivery"/>
          <xsd:enumeration value="Sustainability Framework"/>
          <xsd:enumeration value="Sustainability Performance Metrics &amp; Reporting"/>
          <xsd:enumeration value="Sustainability Policy"/>
          <xsd:enumeration value="Sustainability Strategy"/>
          <xsd:enumeration value="Switching Programs"/>
          <xsd:enumeration value="Systems"/>
          <xsd:enumeration value="Tax Accounting"/>
          <xsd:enumeration value="Technical Metadata"/>
          <xsd:enumeration value="Technical Rules Determination Papers"/>
          <xsd:enumeration value="Technical Rules Working Papers"/>
          <xsd:enumeration value="Telematics Fleet Data"/>
          <xsd:enumeration value="Telematics Reports"/>
          <xsd:enumeration value="Testing Information"/>
          <xsd:enumeration value="Third Party Recovery"/>
          <xsd:enumeration value="Timesheets"/>
          <xsd:enumeration value="Training &amp; Competencies"/>
          <xsd:enumeration value="Training Audit"/>
          <xsd:enumeration value="Training Contract Management"/>
          <xsd:enumeration value="Training Delivery (Technical and Non-Technical)"/>
          <xsd:enumeration value="Training Executive Management"/>
          <xsd:enumeration value="Training Facilities Management"/>
          <xsd:enumeration value="Training Financial Management"/>
          <xsd:enumeration value="Training General Admin"/>
          <xsd:enumeration value="Training Materials"/>
          <xsd:enumeration value="Training Personnel Management"/>
          <xsd:enumeration value="Training Platform (ITRA)"/>
          <xsd:enumeration value="Training Program Strategy"/>
          <xsd:enumeration value="Training Project Delivery"/>
          <xsd:enumeration value="Training Records"/>
          <xsd:enumeration value="Training Reports"/>
          <xsd:enumeration value="Training Strategies"/>
          <xsd:enumeration value="Training Surveys"/>
          <xsd:enumeration value="Transmission Cost Estimate Reports"/>
          <xsd:enumeration value="Treasury"/>
          <xsd:enumeration value="Type 1 Benefit Validation"/>
          <xsd:enumeration value="Waivers of Competition"/>
          <xsd:enumeration value="Waste Control Actions"/>
          <xsd:enumeration value="Western Power Strategy"/>
          <xsd:enumeration value="Wholesale Electricity Market Rule Working Papers"/>
          <xsd:enumeration value="Wholesale Electricity Market Rules"/>
          <xsd:enumeration value="Work Plan"/>
          <xsd:enumeration value="Workers Compensation"/>
          <xsd:enumeration value="Workforce capability"/>
          <xsd:enumeration value="Workforce Groups"/>
          <xsd:enumeration value="Workforce Insights &amp; Optimisation"/>
          <xsd:enumeration value="Working Budgets and Forecasts Information"/>
          <xsd:enumeration value="Works Program (SA)"/>
          <xsd:enumeration value="WP Strategic Plan (Published or Redacted)"/>
          <xsd:enumeration value="WP Strategic Working Documents (inc. Business Model)"/>
        </xsd:restriction>
      </xsd:simpleType>
    </xsd:element>
    <xsd:element name="AreaDept" ma:index="4" nillable="true" ma:displayName="Area/Dept" ma:format="Dropdown" ma:indexed="true" ma:internalName="AreaDept">
      <xsd:simpleType>
        <xsd:restriction base="dms:Choice">
          <xsd:enumeration value="Access Solutions"/>
          <xsd:enumeration value="Assurance"/>
          <xsd:enumeration value="Brand &amp; Marketing"/>
          <xsd:enumeration value="Business Analytics &amp; Reporting"/>
          <xsd:enumeration value="Business Partners &amp; Performance"/>
          <xsd:enumeration value="Business Planning &amp; Analysis"/>
          <xsd:enumeration value="Business Assurance"/>
          <xsd:enumeration value="Business Development"/>
          <xsd:enumeration value="Community &amp; Stakeholder Relationships"/>
          <xsd:enumeration value="CEL Program – Strategic Planning"/>
          <xsd:enumeration value="Communications"/>
          <xsd:enumeration value="Commercial Design and Outsourcing"/>
          <xsd:enumeration value="Contact Centre"/>
          <xsd:enumeration value="Contracts Delivery"/>
          <xsd:enumeration value="Conveyancing"/>
          <xsd:enumeration value="Corporate &amp; Network"/>
          <xsd:enumeration value="Corporate Compliance"/>
          <xsd:enumeration value="Corporate Finance"/>
          <xsd:enumeration value="Customer &amp; Partner Relationships"/>
          <xsd:enumeration value="Customer Service &amp; Experience"/>
          <xsd:enumeration value="Customer Project Development"/>
          <xsd:enumeration value="Cyber Security Risk &amp; Assurance"/>
          <xsd:enumeration value="Cyber Security Operations"/>
          <xsd:enumeration value="Cyber Security Program Delivery"/>
          <xsd:enumeration value="Data &amp; Analytics"/>
          <xsd:enumeration value="DER Connections"/>
          <xsd:enumeration value="Digital Product Stream (AM)"/>
          <xsd:enumeration value="Digital Product Stream (Bus)"/>
          <xsd:enumeration value="Digital Product Stream (Cust)"/>
          <xsd:enumeration value="Digital Product Stream (Field Ops)"/>
          <xsd:enumeration value="Digital Product Stream (Network Ops)"/>
          <xsd:enumeration value="Distribution Customer Management"/>
          <xsd:enumeration value="Distribution Delivery"/>
          <xsd:enumeration value="Distribution Design"/>
          <xsd:enumeration value="Distribution Design &amp; Standards"/>
          <xsd:enumeration value="Distribution Grid Strategy &amp; Planning"/>
          <xsd:enumeration value="Distribution Scoping &amp; Scheduling"/>
          <xsd:enumeration value="DSO Enablement"/>
          <xsd:enumeration value="DSO Technology"/>
          <xsd:enumeration value="E&amp;D Service Excellence"/>
          <xsd:enumeration value="Economic Regulation"/>
          <xsd:enumeration value="Electrical Systems Inspections"/>
          <xsd:enumeration value="Emergency Management"/>
          <xsd:enumeration value="Employee Solutions"/>
          <xsd:enumeration value="Energy Market Regulation"/>
          <xsd:enumeration value="Engineering &amp; Design Service Excellence"/>
          <xsd:enumeration value="Enterprise, Platforms &amp; Infrastructure"/>
          <xsd:enumeration value="Enterprise Support Portfolio"/>
          <xsd:enumeration value="Enterprise Risk &amp; Resilience"/>
          <xsd:enumeration value="Environment"/>
          <xsd:enumeration value="Facilities &amp; Security Management"/>
          <xsd:enumeration value="Financial Accounting"/>
          <xsd:enumeration value="Fleet"/>
          <xsd:enumeration value="Fleet Maintenance"/>
          <xsd:enumeration value="Fleet Solutions"/>
          <xsd:enumeration value="Foundational Products"/>
          <xsd:enumeration value="Government Relations"/>
          <xsd:enumeration value="Grid Portfolio Management"/>
          <xsd:enumeration value="Hazard &amp; Critical Risk"/>
          <xsd:enumeration value="Health &amp; Wellbeing"/>
          <xsd:enumeration value="Innovation Excellence"/>
          <xsd:enumeration value="Innovation Services"/>
          <xsd:enumeration value="Integrity"/>
          <xsd:enumeration value="Internal Audit"/>
          <xsd:enumeration value="Inventory &amp; Logistics"/>
          <xsd:enumeration value="Land Development"/>
          <xsd:enumeration value="Legal"/>
          <xsd:enumeration value="Major Capital Connection Services"/>
          <xsd:enumeration value="Major Works Delivery"/>
          <xsd:enumeration value="Managed Services"/>
          <xsd:enumeration value="Meter Asset &amp; Solutions"/>
          <xsd:enumeration value="Meter Data Management"/>
          <xsd:enumeration value="Meter Provision"/>
          <xsd:enumeration value="Network Access Engineering"/>
          <xsd:enumeration value="Network Control"/>
          <xsd:enumeration value="Network Operational Systems"/>
          <xsd:enumeration value="Network Operations Consulting"/>
          <xsd:enumeration value="Network Project Delivery"/>
          <xsd:enumeration value="New Business &amp; Works Management"/>
          <xsd:enumeration value="Network &amp; Corporate Tech Portfolio"/>
          <xsd:enumeration value="Network Construction &amp; Maintainence"/>
          <xsd:enumeration value="Network Decarb &amp; Matrl"/>
          <xsd:enumeration value="OAP Distribution"/>
          <xsd:enumeration value="OAP Transmission"/>
          <xsd:enumeration value="Operational Improvement"/>
          <xsd:enumeration value="Operational Technology"/>
          <xsd:enumeration value="Operations"/>
          <xsd:enumeration value="Operations East"/>
          <xsd:enumeration value="Operations North"/>
          <xsd:enumeration value="Operations South"/>
          <xsd:enumeration value="Organisational Capability"/>
          <xsd:enumeration value="Organisational Development"/>
          <xsd:enumeration value="People Advisory &amp; Partnering."/>
          <xsd:enumeration value="P&amp;F Delivery"/>
          <xsd:enumeration value="P&amp;F Planning &amp; Strategy"/>
          <xsd:enumeration value="People Insights &amp; Systems"/>
          <xsd:enumeration value="People PMO"/>
          <xsd:enumeration value="People Strategy &amp; Governance"/>
          <xsd:enumeration value="People &amp; Performance"/>
          <xsd:enumeration value="Planning &amp; Resourcing"/>
          <xsd:enumeration value="Planning &amp; Works Allocation"/>
          <xsd:enumeration value="Procurement Excellence"/>
          <xsd:enumeration value="Property &amp; Security Solutions"/>
          <xsd:enumeration value="Regulatory Compliance"/>
          <xsd:enumeration value="Residential Design and Land Development"/>
          <xsd:enumeration value="Safety Advisory &amp; Partnering"/>
          <xsd:enumeration value="Safety Excellence"/>
          <xsd:enumeration value="Safety Regulatory &amp; Audit"/>
          <xsd:enumeration value="SCADA &amp; Telecommunication"/>
          <xsd:enumeration value="Service Delivery"/>
          <xsd:enumeration value="Service Management"/>
          <xsd:enumeration value="Social Performance"/>
          <xsd:enumeration value="Standalone Power Systems"/>
          <xsd:enumeration value="Strategic Business Management"/>
          <xsd:enumeration value="Strategic Workforce &amp; Programs"/>
          <xsd:enumeration value="Strategy"/>
          <xsd:enumeration value="Strategic Insights &amp; Optimisation"/>
          <xsd:enumeration value="Substations Design"/>
          <xsd:enumeration value="Sustainability"/>
          <xsd:enumeration value="Supply Chain"/>
          <xsd:enumeration value="Talent Acquisition"/>
          <xsd:enumeration value="Technical Operations"/>
          <xsd:enumeration value="Training"/>
          <xsd:enumeration value="Transmission Operations"/>
          <xsd:enumeration value="Transmission Portfolio Office"/>
          <xsd:enumeration value="Transmission Grid Strategy &amp; Planning"/>
          <xsd:enumeration value="Transmission Lines &amp; Telecom"/>
          <xsd:enumeration value="Transmission Social Performance"/>
          <xsd:enumeration value="Underground Power Projects"/>
          <xsd:enumeration value="WA Electrical Inspectors"/>
          <xsd:enumeration value="WHS Strategy"/>
        </xsd:restriction>
      </xsd:simpleType>
    </xsd:element>
    <xsd:element name="Function" ma:index="5" ma:displayName="Function" ma:format="Dropdown" ma:indexed="true" ma:internalName="Function">
      <xsd:simpleType>
        <xsd:restriction base="dms:Choice">
          <xsd:enumeration value="Asset Performance"/>
          <xsd:enumeration value="Business Planning &amp; Reporting"/>
          <xsd:enumeration value="Commercial"/>
          <xsd:enumeration value="Community &amp; Stakeholders"/>
          <xsd:enumeration value="Company Secretariat"/>
          <xsd:enumeration value="Customer Connection Services"/>
          <xsd:enumeration value="Customer Decarbonisation"/>
          <xsd:enumeration value="Cyber Security"/>
          <xsd:enumeration value="Digital Products"/>
          <xsd:enumeration value="Distribution Energy Transition"/>
          <xsd:enumeration value="Engineering &amp; Design"/>
          <xsd:enumeration value="Executive"/>
          <xsd:enumeration value="Finance &amp; Revenue"/>
          <xsd:enumeration value="Governance Risk &amp; Compliance"/>
          <xsd:enumeration value="Grid Transformation"/>
          <xsd:enumeration value="Human Resources"/>
          <xsd:enumeration value="Internal Audit"/>
          <xsd:enumeration value="Legal Services"/>
          <xsd:enumeration value="Major Customer Decarbonisation"/>
          <xsd:enumeration value="Major Works"/>
          <xsd:enumeration value="Network Maintenance Planning &amp; Delivery"/>
          <xsd:enumeration value="Network Operations"/>
          <xsd:enumeration value="Operational Maintenance"/>
          <xsd:enumeration value="People Capability"/>
          <xsd:enumeration value="People Experience"/>
          <xsd:enumeration value="People Strategy &amp; Performance"/>
          <xsd:enumeration value="Portfolio Value Office"/>
          <xsd:enumeration value="Power Training Services"/>
          <xsd:enumeration value="Property &amp; Fleet Solutions"/>
          <xsd:enumeration value="Regulation &amp; Investment Assurance"/>
          <xsd:enumeration value="Safety, Health &amp; Environment"/>
          <xsd:enumeration value="Social Performance &amp; Approvals"/>
          <xsd:enumeration value="Strategic Delivery"/>
          <xsd:enumeration value="Strategy, Enterprise Architecture &amp; Data"/>
          <xsd:enumeration value="Strategy &amp; Sustainability"/>
          <xsd:enumeration value="Technology &amp; Enterprise Services"/>
          <xsd:enumeration value="Transmission Energy Transition"/>
          <xsd:enumeration value="Transmission Growth functions"/>
        </xsd:restriction>
      </xsd:simpleType>
    </xsd:element>
    <xsd:element name="BusinessUnit" ma:index="6" ma:displayName="Business Unit" ma:format="Dropdown" ma:indexed="true" ma:internalName="BusinessUnit">
      <xsd:simpleType>
        <xsd:restriction base="dms:Choice">
          <xsd:enumeration value="Asset Management"/>
          <xsd:enumeration value="Asset Operations"/>
          <xsd:enumeration value="Energy Transition &amp; Sustainability"/>
          <xsd:enumeration value="Finance &amp; Regulation"/>
          <xsd:enumeration value="Legal, Governance &amp; External Relations"/>
          <xsd:enumeration value="People"/>
          <xsd:enumeration value="Technology &amp; Innovation"/>
          <xsd:enumeration value="CEO"/>
        </xsd:restriction>
      </xsd:simpleType>
    </xsd:element>
    <xsd:element name="RelatedTo" ma:index="7" nillable="true" ma:displayName="Related To" ma:format="Hyperlink" ma:internalName="RelatedTo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ssignedDate" ma:index="9" nillable="true" ma:displayName="Assigned Date" ma:format="DateOnly" ma:internalName="AssignedDate">
      <xsd:simpleType>
        <xsd:restriction base="dms:DateTime"/>
      </xsd:simpleType>
    </xsd:element>
    <xsd:element name="ExpiryDate" ma:index="10" nillable="true" ma:displayName="Expiry Date" ma:format="DateOnly" ma:hidden="true" ma:indexed="true" ma:internalName="ExpiryDate" ma:readOnly="false">
      <xsd:simpleType>
        <xsd:restriction base="dms:DateTime"/>
      </xsd:simpleType>
    </xsd:element>
    <xsd:element name="AuditDate" ma:index="11" nillable="true" ma:displayName="Audit Date" ma:format="DateOnly" ma:hidden="true" ma:internalName="AuditDate" ma:readOnly="false">
      <xsd:simpleType>
        <xsd:restriction base="dms:DateTime"/>
      </xsd:simpleType>
    </xsd:element>
    <xsd:element name="MarketInformationMetadata" ma:index="13" nillable="true" ma:displayName="Market Information Metadata" ma:default="0" ma:internalName="MarketInformationMetadata">
      <xsd:simpleType>
        <xsd:restriction base="dms:Boolean"/>
      </xsd:simpleType>
    </xsd:element>
    <xsd:element name="MarketClassification" ma:index="15" nillable="true" ma:displayName="Market Classification" ma:format="Dropdown" ma:internalName="MarketClassification">
      <xsd:simpleType>
        <xsd:restriction base="dms:Choice">
          <xsd:enumeration value="Public"/>
          <xsd:enumeration value="Classified"/>
        </xsd:restriction>
      </xsd:simpleType>
    </xsd:element>
    <xsd:element name="Controlled_x0020_Document" ma:index="16" nillable="true" ma:displayName="Controlled Document" ma:default="0" ma:internalName="Controlled_x0020_Document">
      <xsd:simpleType>
        <xsd:restriction base="dms:Boolean"/>
      </xsd:simpleType>
    </xsd:element>
    <xsd:element name="LastApprovedDate" ma:index="17" nillable="true" ma:displayName="Last Approved Date" ma:format="DateOnly" ma:hidden="true" ma:internalName="LastApprovedDate" ma:readOnly="false">
      <xsd:simpleType>
        <xsd:restriction base="dms:DateTime"/>
      </xsd:simpleType>
    </xsd:element>
    <xsd:element name="PublishedDate1" ma:index="18" nillable="true" ma:displayName="Published Date" ma:format="DateOnly" ma:hidden="true" ma:internalName="PublishedDate1" ma:readOnly="false">
      <xsd:simpleType>
        <xsd:restriction base="dms:DateTime"/>
      </xsd:simpleType>
    </xsd:element>
    <xsd:element name="LastReviewedBy" ma:index="19" nillable="true" ma:displayName="Last Reviewed By" ma:hidden="true" ma:internalName="LastReviewedBy" ma:readOnly="false">
      <xsd:simpleType>
        <xsd:restriction base="dms:Text">
          <xsd:maxLength value="255"/>
        </xsd:restriction>
      </xsd:simpleType>
    </xsd:element>
    <xsd:element name="LastApprovedBy" ma:index="20" nillable="true" ma:displayName="Last Approved By" ma:hidden="true" ma:internalName="LastApprovedBy" ma:readOnly="false">
      <xsd:simpleType>
        <xsd:restriction base="dms:Text">
          <xsd:maxLength value="255"/>
        </xsd:restriction>
      </xsd:simpleType>
    </xsd:element>
    <xsd:element name="Supplier" ma:index="21" nillable="true" ma:displayName="Supplier ID" ma:hidden="true" ma:internalName="Supplier" ma:readOnly="false">
      <xsd:simpleType>
        <xsd:restriction base="dms:Text">
          <xsd:maxLength value="255"/>
        </xsd:restriction>
      </xsd:simpleType>
    </xsd:element>
    <xsd:element name="ABN" ma:index="22" nillable="true" ma:displayName="ABN" ma:hidden="true" ma:internalName="ABN" ma:readOnly="false">
      <xsd:simpleType>
        <xsd:restriction base="dms:Text">
          <xsd:maxLength value="255"/>
        </xsd:restriction>
      </xsd:simpleType>
    </xsd:element>
    <xsd:element name="InvoiceNumber" ma:index="23" nillable="true" ma:displayName="Invoice Number" ma:hidden="true" ma:internalName="InvoiceNumber" ma:readOnly="false">
      <xsd:simpleType>
        <xsd:restriction base="dms:Text">
          <xsd:maxLength value="255"/>
        </xsd:restriction>
      </xsd:simpleType>
    </xsd:element>
    <xsd:element name="PurchaseOrderNumber" ma:index="24" nillable="true" ma:displayName="Purchase Order Number" ma:hidden="true" ma:internalName="PurchaseOrderNumber" ma:readOnly="false">
      <xsd:simpleType>
        <xsd:restriction base="dms:Text">
          <xsd:maxLength value="255"/>
        </xsd:restriction>
      </xsd:simpleType>
    </xsd:element>
    <xsd:element name="WorkOrderNumber" ma:index="25" nillable="true" ma:displayName="Work Order Number" ma:hidden="true" ma:internalName="WorkOrderNumber" ma:readOnly="false">
      <xsd:simpleType>
        <xsd:restriction base="dms:Text">
          <xsd:maxLength value="255"/>
        </xsd:restriction>
      </xsd:simpleType>
    </xsd:element>
    <xsd:element name="FinancialYear" ma:index="26" nillable="true" ma:displayName="Financial Year" ma:hidden="true" ma:internalName="FinancialYear" ma:readOnly="false">
      <xsd:simpleType>
        <xsd:restriction base="dms:Text">
          <xsd:maxLength value="255"/>
        </xsd:restriction>
      </xsd:simpleType>
    </xsd:element>
    <xsd:element name="ItemType" ma:index="27" nillable="true" ma:displayName="Item Type" ma:hidden="true" ma:internalName="ItemType" ma:readOnly="false">
      <xsd:simpleType>
        <xsd:restriction base="dms:Text">
          <xsd:maxLength value="255"/>
        </xsd:restriction>
      </xsd:simpleType>
    </xsd:element>
    <xsd:element name="FaultNumber" ma:index="28" nillable="true" ma:displayName="Fault Number" ma:hidden="true" ma:internalName="FaultNumber" ma:readOnly="false">
      <xsd:simpleType>
        <xsd:restriction base="dms:Text">
          <xsd:maxLength value="255"/>
        </xsd:restriction>
      </xsd:simpleType>
    </xsd:element>
    <xsd:element name="NoticeNumber" ma:index="29" nillable="true" ma:displayName="Notice Number" ma:hidden="true" ma:internalName="NoticeNumber" ma:readOnly="false">
      <xsd:simpleType>
        <xsd:restriction base="dms:Text">
          <xsd:maxLength value="255"/>
        </xsd:restriction>
      </xsd:simpleType>
    </xsd:element>
    <xsd:element name="ENumber" ma:index="30" nillable="true" ma:displayName="E Number" ma:hidden="true" ma:internalName="ENumber" ma:readOnly="false">
      <xsd:simpleType>
        <xsd:restriction base="dms:Text">
          <xsd:maxLength value="255"/>
        </xsd:restriction>
      </xsd:simpleType>
    </xsd:element>
    <xsd:element name="WorkType" ma:index="31" nillable="true" ma:displayName="Work Type" ma:hidden="true" ma:internalName="WorkType" ma:readOnly="false">
      <xsd:simpleType>
        <xsd:restriction base="dms:Text">
          <xsd:maxLength value="255"/>
        </xsd:restriction>
      </xsd:simpleType>
    </xsd:element>
    <xsd:element name="DQMNumber" ma:index="32" nillable="true" ma:displayName="DQM Number" ma:hidden="true" ma:internalName="DQMNumber" ma:readOnly="false">
      <xsd:simpleType>
        <xsd:restriction base="dms:Text">
          <xsd:maxLength value="255"/>
        </xsd:restriction>
      </xsd:simpleType>
    </xsd:element>
    <xsd:element name="TenderNumber" ma:index="33" nillable="true" ma:displayName="Tender Number" ma:hidden="true" ma:internalName="TenderNumber" ma:readOnly="false">
      <xsd:simpleType>
        <xsd:restriction base="dms:Text">
          <xsd:maxLength value="255"/>
        </xsd:restriction>
      </xsd:simpleType>
    </xsd:element>
    <xsd:element name="eDOCSDocumentNumber" ma:index="34" nillable="true" ma:displayName="eDOCS Document Number" ma:hidden="true" ma:internalName="eDOCSDocumentNumber" ma:readOnly="false">
      <xsd:simpleType>
        <xsd:restriction base="dms:Text">
          <xsd:maxLength value="255"/>
        </xsd:restriction>
      </xsd:simpleType>
    </xsd:element>
    <xsd:element name="Recipient" ma:index="35" nillable="true" ma:displayName="Recipient" ma:hidden="true" ma:internalName="Recipient" ma:readOnly="false">
      <xsd:simpleType>
        <xsd:restriction base="dms:Text">
          <xsd:maxLength value="255"/>
        </xsd:restriction>
      </xsd:simpleType>
    </xsd:element>
    <xsd:element name="Related" ma:index="36" nillable="true" ma:displayName="Related" ma:hidden="true" ma:internalName="Related" ma:readOnly="false">
      <xsd:simpleType>
        <xsd:restriction base="dms:Text">
          <xsd:maxLength value="255"/>
        </xsd:restriction>
      </xsd:simpleType>
    </xsd:element>
    <xsd:element name="Custodian" ma:index="37" nillable="true" ma:displayName="Custodian" ma:hidden="true" ma:internalName="Custodian" ma:readOnly="false">
      <xsd:simpleType>
        <xsd:restriction base="dms:Text">
          <xsd:maxLength value="255"/>
        </xsd:restriction>
      </xsd:simpleType>
    </xsd:element>
    <xsd:element name="ReferenceBox" ma:index="38" nillable="true" ma:displayName="Reference Box" ma:hidden="true" ma:internalName="ReferenceBox" ma:readOnly="false">
      <xsd:simpleType>
        <xsd:restriction base="dms:Text">
          <xsd:maxLength value="255"/>
        </xsd:restriction>
      </xsd:simpleType>
    </xsd:element>
    <xsd:element name="Abstract" ma:index="39" nillable="true" ma:displayName="Abstract" ma:hidden="true" ma:internalName="Abstract" ma:readOnly="false">
      <xsd:simpleType>
        <xsd:restriction base="dms:Text">
          <xsd:maxLength value="255"/>
        </xsd:restriction>
      </xsd:simpleType>
    </xsd:element>
    <xsd:element name="Descriptors" ma:index="40" nillable="true" ma:displayName="Descriptors" ma:hidden="true" ma:internalName="Descriptors" ma:readOnly="false">
      <xsd:simpleType>
        <xsd:restriction base="dms:Text">
          <xsd:maxLength value="255"/>
        </xsd:restriction>
      </xsd:simpleType>
    </xsd:element>
    <xsd:element name="FilePartName" ma:index="41" nillable="true" ma:displayName="File Part Name" ma:hidden="true" ma:internalName="FilePartName" ma:readOnly="false">
      <xsd:simpleType>
        <xsd:restriction base="dms:Text">
          <xsd:maxLength value="255"/>
        </xsd:restriction>
      </xsd:simpleType>
    </xsd:element>
    <xsd:element name="FilePartNumber" ma:index="42" nillable="true" ma:displayName="File Part Number" ma:hidden="true" ma:internalName="FilePartNumber" ma:readOnly="false">
      <xsd:simpleType>
        <xsd:restriction base="dms:Text">
          <xsd:maxLength value="255"/>
        </xsd:restriction>
      </xsd:simpleType>
    </xsd:element>
    <xsd:element name="LegacyFunction" ma:index="43" nillable="true" ma:displayName="Legacy Function" ma:hidden="true" ma:internalName="LegacyFunction" ma:readOnly="false">
      <xsd:simpleType>
        <xsd:restriction base="dms:Text">
          <xsd:maxLength value="255"/>
        </xsd:restriction>
      </xsd:simpleType>
    </xsd:element>
    <xsd:element name="AdditionalMigratedData" ma:index="44" nillable="true" ma:displayName="Additional Migrated Data" ma:hidden="true" ma:internalName="AdditionalMigratedData" ma:readOnly="false">
      <xsd:simpleType>
        <xsd:restriction base="dms:Note"/>
      </xsd:simpleType>
    </xsd:element>
    <xsd:element name="To" ma:index="45" nillable="true" ma:displayName="To" ma:hidden="true" ma:internalName="To" ma:readOnly="false">
      <xsd:simpleType>
        <xsd:restriction base="dms:Text">
          <xsd:maxLength value="255"/>
        </xsd:restriction>
      </xsd:simpleType>
    </xsd:element>
    <xsd:element name="From1" ma:index="46" nillable="true" ma:displayName="From" ma:hidden="true" ma:internalName="From1" ma:readOnly="false">
      <xsd:simpleType>
        <xsd:restriction base="dms:Text">
          <xsd:maxLength value="255"/>
        </xsd:restriction>
      </xsd:simpleType>
    </xsd:element>
    <xsd:element name="CC" ma:index="47" nillable="true" ma:displayName="CC" ma:hidden="true" ma:internalName="CC" ma:readOnly="false">
      <xsd:simpleType>
        <xsd:restriction base="dms:Text">
          <xsd:maxLength value="255"/>
        </xsd:restriction>
      </xsd:simpleType>
    </xsd:element>
    <xsd:element name="BCC" ma:index="48" nillable="true" ma:displayName="BCC" ma:hidden="true" ma:internalName="BCC" ma:readOnly="false">
      <xsd:simpleType>
        <xsd:restriction base="dms:Text">
          <xsd:maxLength value="255"/>
        </xsd:restriction>
      </xsd:simpleType>
    </xsd:element>
    <xsd:element name="DateSent" ma:index="49" nillable="true" ma:displayName="Date Sent" ma:format="DateOnly" ma:hidden="true" ma:internalName="DateSent" ma:readOnly="false">
      <xsd:simpleType>
        <xsd:restriction base="dms:DateTime"/>
      </xsd:simpleType>
    </xsd:element>
    <xsd:element name="Site" ma:index="51" nillable="true" ma:displayName="Site" ma:hidden="true" ma:internalName="Site" ma:readOnly="false">
      <xsd:simpleType>
        <xsd:restriction base="dms:Text">
          <xsd:maxLength value="255"/>
        </xsd:restriction>
      </xsd:simpleType>
    </xsd:element>
    <xsd:element name="AssetNumber" ma:index="52" nillable="true" ma:displayName="Asset Number" ma:hidden="true" ma:internalName="AssetNumber" ma:readOnly="false">
      <xsd:simpleType>
        <xsd:restriction base="dms:Text">
          <xsd:maxLength value="255"/>
        </xsd:restriction>
      </xsd:simpleType>
    </xsd:element>
    <xsd:element name="AssetType" ma:index="53" nillable="true" ma:displayName="Asset Type" ma:hidden="true" ma:internalName="AssetType" ma:readOnly="false">
      <xsd:simpleType>
        <xsd:restriction base="dms:Text">
          <xsd:maxLength value="255"/>
        </xsd:restriction>
      </xsd:simpleType>
    </xsd:element>
    <xsd:element name="Approvers" ma:index="54" nillable="true" ma:displayName="Approvers" ma:hidden="true" ma:internalName="Approvers" ma:readOnly="false">
      <xsd:simpleType>
        <xsd:restriction base="dms:Note"/>
      </xsd:simpleType>
    </xsd:element>
    <xsd:element name="Reviewers" ma:index="55" nillable="true" ma:displayName="Reviewers" ma:hidden="true" ma:internalName="Reviewers" ma:readOnly="false">
      <xsd:simpleType>
        <xsd:restriction base="dms:Note"/>
      </xsd:simpleType>
    </xsd:element>
    <xsd:element name="ReviewInterval" ma:index="56" nillable="true" ma:displayName="Review Interval" ma:hidden="true" ma:internalName="ReviewInterval" ma:readOnly="false">
      <xsd:simpleType>
        <xsd:restriction base="dms:Text">
          <xsd:maxLength value="255"/>
        </xsd:restriction>
      </xsd:simpleType>
    </xsd:element>
    <xsd:element name="Migrated" ma:index="63" nillable="true" ma:displayName="Migrated" ma:default="No" ma:format="Dropdown" ma:hidden="true" ma:internalName="Migrated" ma:readOnly="false">
      <xsd:simpleType>
        <xsd:restriction base="dms:Choice">
          <xsd:enumeration value="Yes"/>
          <xsd:enumeration value="No"/>
        </xsd:restriction>
      </xsd:simpleType>
    </xsd:element>
    <xsd:element name="DocumentType" ma:index="64" nillable="true" ma:displayName="Document Type" ma:hidden="true" ma:internalName="DocumentType" ma:readOnly="false">
      <xsd:simpleType>
        <xsd:restriction base="dms:Text">
          <xsd:maxLength value="255"/>
        </xsd:restriction>
      </xsd:simpleType>
    </xsd:element>
    <xsd:element name="ExternalAuthor" ma:index="65" nillable="true" ma:displayName="External Author" ma:hidden="true" ma:internalName="ExternalAuthor" ma:readOnly="false">
      <xsd:simpleType>
        <xsd:restriction base="dms:Text">
          <xsd:maxLength value="255"/>
        </xsd:restriction>
      </xsd:simpleType>
    </xsd:element>
    <xsd:element name="DateReceived" ma:index="66" nillable="true" ma:displayName="Date Received" ma:format="DateOnly" ma:hidden="true" ma:internalName="DateReceived" ma:readOnly="false">
      <xsd:simpleType>
        <xsd:restriction base="dms:DateTime"/>
      </xsd:simpleType>
    </xsd:element>
    <xsd:element name="Organisation" ma:index="67" nillable="true" ma:displayName="Organisation" ma:hidden="true" ma:internalName="Organisation" ma:readOnly="false">
      <xsd:simpleType>
        <xsd:restriction base="dms:Text">
          <xsd:maxLength value="255"/>
        </xsd:restriction>
      </xsd:simpleType>
    </xsd:element>
    <xsd:element name="DocumentDate" ma:index="68" nillable="true" ma:displayName="Document Date" ma:format="DateOnly" ma:hidden="true" ma:internalName="DocumentDate" ma:readOnly="false">
      <xsd:simpleType>
        <xsd:restriction base="dms:DateTime"/>
      </xsd:simpleType>
    </xsd:element>
    <xsd:element name="PublicationType" ma:index="69" nillable="true" ma:displayName="Publication Type" ma:hidden="true" ma:internalName="PublicationType" ma:readOnly="false">
      <xsd:simpleType>
        <xsd:restriction base="dms:Text">
          <xsd:maxLength value="255"/>
        </xsd:restriction>
      </xsd:simpleType>
    </xsd:element>
    <xsd:element name="PublicationYear" ma:index="70" nillable="true" ma:displayName="Publication Year" ma:hidden="true" ma:internalName="PublicationYear" ma:readOnly="false">
      <xsd:simpleType>
        <xsd:restriction base="dms:Text">
          <xsd:maxLength value="4"/>
        </xsd:restriction>
      </xsd:simpleType>
    </xsd:element>
    <xsd:element name="EDMNo" ma:index="72" nillable="true" ma:displayName="EDM No (Legacy)" ma:hidden="true" ma:internalName="EDMNo" ma:readOnly="false">
      <xsd:simpleType>
        <xsd:restriction base="dms:Text">
          <xsd:maxLength value="16"/>
        </xsd:restriction>
      </xsd:simpleType>
    </xsd:element>
    <xsd:element name="TaxKeywordTaxHTField" ma:index="73" nillable="true" ma:taxonomy="true" ma:internalName="TaxKeywordTaxHTField" ma:taxonomyFieldName="TaxKeyword" ma:displayName="Enterprise Keywords" ma:fieldId="{23f27201-bee3-471e-b2e7-b64fd8b7ca38}" ma:taxonomyMulti="true" ma:sspId="00000000-0000-0000-0000-00000000000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74" nillable="true" ma:displayName="Taxonomy Catch All Column" ma:hidden="true" ma:list="{5d4c4bcf-7811-4cc1-98c1-5db49634a27c}" ma:internalName="TaxCatchAll" ma:showField="CatchAllData" ma:web="369a8784-a657-4f27-b4c4-5f2a9da6b6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75" nillable="true" ma:displayName="Taxonomy Catch All Column1" ma:hidden="true" ma:list="{5d4c4bcf-7811-4cc1-98c1-5db49634a27c}" ma:internalName="TaxCatchAllLabel" ma:readOnly="true" ma:showField="CatchAllDataLabel" ma:web="369a8784-a657-4f27-b4c4-5f2a9da6b6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estroyed" ma:index="76" nillable="true" ma:displayName="Destroyed" ma:default="No" ma:format="Dropdown" ma:hidden="true" ma:internalName="Destroyed" ma:readOnly="false">
      <xsd:simpleType>
        <xsd:restriction base="dms:Choice">
          <xsd:enumeration value="Yes"/>
          <xsd:enumeration value="No"/>
        </xsd:restriction>
      </xsd:simpleType>
    </xsd:element>
    <xsd:element name="ReviewLength" ma:index="77" nillable="true" ma:displayName="Review Length (Months)" ma:decimals="0" ma:hidden="true" ma:internalName="ReviewLength" ma:readOnly="false" ma:percentage="FALSE">
      <xsd:simpleType>
        <xsd:restriction base="dms:Number">
          <xsd:minInclusive value="0"/>
        </xsd:restriction>
      </xsd:simpleType>
    </xsd:element>
    <xsd:element name="NextReviewDate" ma:index="78" nillable="true" ma:displayName="Next Review Date" ma:format="DateOnly" ma:hidden="true" ma:internalName="NextReviewDate" ma:readOnly="false">
      <xsd:simpleType>
        <xsd:restriction base="dms:DateTime"/>
      </xsd:simpleType>
    </xsd:element>
    <xsd:element name="VitalRecord" ma:index="79" nillable="true" ma:displayName="Vital Record" ma:hidden="true" ma:internalName="VitalRecord" ma:readOnly="false">
      <xsd:simpleType>
        <xsd:restriction base="dms:Text">
          <xsd:maxLength value="255"/>
        </xsd:restriction>
      </xsd:simpleType>
    </xsd:element>
    <xsd:element name="History" ma:index="80" nillable="true" ma:displayName="History" ma:hidden="true" ma:internalName="History" ma:readOnly="false">
      <xsd:simpleType>
        <xsd:restriction base="dms:Note"/>
      </xsd:simpleType>
    </xsd:element>
    <xsd:element name="Essential" ma:index="83" nillable="true" ma:displayName="Essential" ma:hidden="true" ma:internalName="Essential" ma:readOnly="false">
      <xsd:simpleType>
        <xsd:restriction base="dms:Text">
          <xsd:maxLength value="255"/>
        </xsd:restriction>
      </xsd:simpleType>
    </xsd:element>
    <xsd:element name="Official" ma:index="84" nillable="true" ma:displayName="Official" ma:hidden="true" ma:internalName="Official" ma:readOnly="false">
      <xsd:simpleType>
        <xsd:restriction base="dms:Text">
          <xsd:maxLength value="255"/>
        </xsd:restriction>
      </xsd:simpleType>
    </xsd:element>
    <xsd:element name="Accession" ma:index="85" nillable="true" ma:displayName="Accession" ma:hidden="true" ma:internalName="Accession" ma:readOnly="false">
      <xsd:simpleType>
        <xsd:restriction base="dms:Text">
          <xsd:maxLength value="255"/>
        </xsd:restriction>
      </xsd:simpleType>
    </xsd:element>
    <xsd:element name="Addressee" ma:index="86" nillable="true" ma:displayName="Addressee" ma:hidden="true" ma:internalName="Addressee" ma:readOnly="false">
      <xsd:simpleType>
        <xsd:restriction base="dms:Note"/>
      </xsd:simpleType>
    </xsd:element>
    <xsd:element name="Creator" ma:index="87" nillable="true" ma:displayName="Creator" ma:hidden="true" ma:internalName="Creator" ma:readOnly="false">
      <xsd:simpleType>
        <xsd:restriction base="dms:Text">
          <xsd:maxLength value="255"/>
        </xsd:restriction>
      </xsd:simpleType>
    </xsd:element>
    <xsd:element name="Modifier" ma:index="88" nillable="true" ma:displayName="Modifier" ma:hidden="true" ma:internalName="Modifier" ma:readOnly="false">
      <xsd:simpleType>
        <xsd:restriction base="dms:Text">
          <xsd:maxLength value="255"/>
        </xsd:restriction>
      </xsd:simpleType>
    </xsd:element>
    <xsd:element name="Supplier1" ma:index="89" nillable="true" ma:displayName="Supplier" ma:hidden="true" ma:internalName="Supplier1" ma:readOnly="false">
      <xsd:simpleType>
        <xsd:restriction base="dms:Text">
          <xsd:maxLength value="255"/>
        </xsd:restriction>
      </xsd:simpleType>
    </xsd:element>
    <xsd:element name="Typist" ma:index="91" nillable="true" ma:displayName="Typist" ma:hidden="true" ma:internalName="Typist" ma:readOnly="false">
      <xsd:simpleType>
        <xsd:restriction base="dms:Text">
          <xsd:maxLength value="255"/>
        </xsd:restriction>
      </xsd:simpleType>
    </xsd:element>
    <xsd:element name="ExternalRecipient" ma:index="92" nillable="true" ma:displayName="External Recipient" ma:hidden="true" ma:internalName="ExternalRecipient" ma:readOnly="false">
      <xsd:simpleType>
        <xsd:restriction base="dms:Text">
          <xsd:maxLength value="255"/>
        </xsd:restriction>
      </xsd:simpleType>
    </xsd:element>
    <xsd:element name="VendorName" ma:index="93" nillable="true" ma:displayName="Vendor Name" ma:hidden="true" ma:internalName="VendorName" ma:readOnly="false">
      <xsd:simpleType>
        <xsd:restriction base="dms:Text">
          <xsd:maxLength value="255"/>
        </xsd:restriction>
      </xsd:simpleType>
    </xsd:element>
    <xsd:element name="MatterNo" ma:index="94" nillable="true" ma:displayName="Matter No" ma:hidden="true" ma:internalName="MatterNo" ma:readOnly="false">
      <xsd:simpleType>
        <xsd:restriction base="dms:Text">
          <xsd:maxLength value="255"/>
        </xsd:restriction>
      </xsd:simpleType>
    </xsd:element>
    <xsd:element name="MatterType" ma:index="95" nillable="true" ma:displayName="Matter Type" ma:hidden="true" ma:internalName="MatterType" ma:readOnly="false">
      <xsd:simpleType>
        <xsd:restriction base="dms:Text">
          <xsd:maxLength value="255"/>
        </xsd:restriction>
      </xsd:simpleType>
    </xsd:element>
    <xsd:element name="eDocsVersion" ma:index="96" nillable="true" ma:displayName="eDocs Version" ma:hidden="true" ma:internalName="eDocsVersion" ma:readOnly="false">
      <xsd:simpleType>
        <xsd:restriction base="dms:Text">
          <xsd:maxLength value="255"/>
        </xsd:restriction>
      </xsd:simpleType>
    </xsd:element>
    <xsd:element name="RecordOfficer" ma:index="97" nillable="true" ma:displayName="Record Officer" ma:hidden="true" ma:internalName="RecordOfficer" ma:readOnly="false">
      <xsd:simpleType>
        <xsd:restriction base="dms:Text">
          <xsd:maxLength value="255"/>
        </xsd:restriction>
      </xsd:simpleType>
    </xsd:element>
    <xsd:element name="RecordDate" ma:index="98" nillable="true" ma:displayName="Record Date" ma:format="DateOnly" ma:hidden="true" ma:internalName="RecordDate" ma:readOnly="false">
      <xsd:simpleType>
        <xsd:restriction base="dms:DateTime"/>
      </xsd:simpleType>
    </xsd:element>
    <xsd:element name="StatusDate" ma:index="99" nillable="true" ma:displayName="Status Date" ma:format="DateOnly" ma:hidden="true" ma:internalName="StatusDate" ma:readOnly="false">
      <xsd:simpleType>
        <xsd:restriction base="dms:DateTime"/>
      </xsd:simpleType>
    </xsd:element>
    <xsd:element name="ReceivedDate" ma:index="100" nillable="true" ma:displayName="Received Date" ma:format="DateOnly" ma:hidden="true" ma:internalName="ReceivedDate" ma:readOnly="false">
      <xsd:simpleType>
        <xsd:restriction base="dms:DateTime"/>
      </xsd:simpleType>
    </xsd:element>
    <xsd:element name="StorageMedium" ma:index="101" nillable="true" ma:displayName="Storage Medium" ma:hidden="true" ma:internalName="StorageMedium" ma:readOnly="false">
      <xsd:simpleType>
        <xsd:restriction base="dms:Text">
          <xsd:maxLength value="255"/>
        </xsd:restriction>
      </xsd:simpleType>
    </xsd:element>
    <xsd:element name="RecordsManagerGroup" ma:index="102" nillable="true" ma:displayName="Records Manager Group" ma:hidden="true" ma:internalName="RecordsManagerGroup" ma:readOnly="false">
      <xsd:simpleType>
        <xsd:restriction base="dms:Text">
          <xsd:maxLength value="255"/>
        </xsd:restriction>
      </xsd:simpleType>
    </xsd:element>
    <xsd:element name="OtherAddressees" ma:index="103" nillable="true" ma:displayName="Other Addressees" ma:hidden="true" ma:internalName="OtherAddressees" ma:readOnly="false">
      <xsd:simpleType>
        <xsd:restriction base="dms:Note"/>
      </xsd:simpleType>
    </xsd:element>
    <xsd:element name="OriginatingOrganisation" ma:index="104" nillable="true" ma:displayName="Originating Organisation" ma:hidden="true" ma:internalName="OriginatingOrganisation" ma:readOnly="false">
      <xsd:simpleType>
        <xsd:restriction base="dms:Text">
          <xsd:maxLength value="255"/>
        </xsd:restriction>
      </xsd:simpleType>
    </xsd:element>
    <xsd:element name="UpdateCycleperiod" ma:index="105" nillable="true" ma:displayName="Update Cycle period" ma:hidden="true" ma:internalName="UpdateCycleperiod" ma:readOnly="false">
      <xsd:simpleType>
        <xsd:restriction base="dms:Text">
          <xsd:maxLength value="255"/>
        </xsd:restriction>
      </xsd:simpleType>
    </xsd:element>
    <xsd:element name="LastReviewDate" ma:index="106" nillable="true" ma:displayName="Last Review Date" ma:format="DateOnly" ma:hidden="true" ma:internalName="LastReviewDate" ma:readOnly="false">
      <xsd:simpleType>
        <xsd:restriction base="dms:DateTime"/>
      </xsd:simpleType>
    </xsd:element>
    <xsd:element name="LegacyBusinessUnit" ma:index="107" nillable="true" ma:displayName="Legacy Business Unit" ma:hidden="true" ma:internalName="LegacyBusinessUnit" ma:readOnly="false">
      <xsd:simpleType>
        <xsd:restriction base="dms:Text">
          <xsd:maxLength value="255"/>
        </xsd:restriction>
      </xsd:simpleType>
    </xsd:element>
    <xsd:element name="LegacyAreaDept" ma:index="108" nillable="true" ma:displayName="Legacy Area/Dept" ma:hidden="true" ma:internalName="LegacyAreaDept" ma:readOnly="false">
      <xsd:simpleType>
        <xsd:restriction base="dms:Text">
          <xsd:maxLength value="255"/>
        </xsd:restriction>
      </xsd:simpleType>
    </xsd:element>
    <xsd:element name="LegacyPath" ma:index="109" nillable="true" ma:displayName="Legacy Path" ma:hidden="true" ma:internalName="LegacyPath" ma:readOnly="false">
      <xsd:simpleType>
        <xsd:restriction base="dms:Note"/>
      </xsd:simpleType>
    </xsd:element>
    <xsd:element name="LegacyName" ma:index="110" nillable="true" ma:displayName="Legacy Name" ma:hidden="true" ma:internalName="LegacyName" ma:readOnly="false">
      <xsd:simpleType>
        <xsd:restriction base="dms:Note"/>
      </xsd:simpleType>
    </xsd:element>
    <xsd:element name="LegacyInformationClassification" ma:index="111" nillable="true" ma:displayName="Legacy Information Classification" ma:hidden="true" ma:internalName="LegacyInformationClassification" ma:readOnly="false">
      <xsd:simpleType>
        <xsd:restriction base="dms:Text">
          <xsd:maxLength value="255"/>
        </xsd:restriction>
      </xsd:simpleType>
    </xsd:element>
    <xsd:element name="LegacyDescription" ma:index="112" nillable="true" ma:displayName="Legacy Description" ma:hidden="true" ma:internalName="LegacyDescription" ma:readOnly="false">
      <xsd:simpleType>
        <xsd:restriction base="dms:Note"/>
      </xsd:simpleType>
    </xsd:element>
    <xsd:element name="Status" ma:index="113" nillable="true" ma:displayName="Status" ma:default="" ma:description="Status for Generic" ma:hidden="true" ma:internalName="Status" ma:readOnly="false">
      <xsd:simpleType>
        <xsd:restriction base="dms:Text">
          <xsd:maxLength value="255"/>
        </xsd:restriction>
      </xsd:simpleType>
    </xsd:element>
    <xsd:element name="AuthorCoAuthor" ma:index="114" nillable="true" ma:displayName="Author/Co-Author" ma:hidden="true" ma:internalName="AuthorCoAuthor" ma:readOnly="false">
      <xsd:simpleType>
        <xsd:restriction base="dms:Text">
          <xsd:maxLength value="255"/>
        </xsd:restriction>
      </xsd:simpleType>
    </xsd:element>
    <xsd:element name="RSI" ma:index="115" nillable="true" ma:displayName="RSI" ma:default="" ma:hidden="true" ma:internalName="RSI" ma:readOnly="false">
      <xsd:simpleType>
        <xsd:restriction base="dms:Text">
          <xsd:maxLength value="255"/>
        </xsd:restriction>
      </xsd:simpleType>
    </xsd:element>
    <xsd:element name="Originator" ma:index="116" nillable="true" ma:displayName="Originator" ma:default="" ma:hidden="true" ma:internalName="Originator" ma:readOnly="false">
      <xsd:simpleType>
        <xsd:restriction base="dms:Text">
          <xsd:maxLength value="255"/>
        </xsd:restriction>
      </xsd:simpleType>
    </xsd:element>
    <xsd:element name="RMClassification" ma:index="117" nillable="true" ma:displayName="RM Classification" ma:hidden="true" ma:internalName="RMClassification" ma:readOnly="false">
      <xsd:simpleType>
        <xsd:restriction base="dms:Text">
          <xsd:maxLength value="255"/>
        </xsd:restriction>
      </xsd:simpleType>
    </xsd:element>
    <xsd:element name="FileNumber" ma:index="118" nillable="true" ma:displayName="File Number" ma:hidden="true" ma:internalName="FileNumber" ma:readOnly="false">
      <xsd:simpleType>
        <xsd:restriction base="dms:Text">
          <xsd:maxLength value="255"/>
        </xsd:restriction>
      </xsd:simpleType>
    </xsd:element>
    <xsd:element name="ISBN" ma:index="119" nillable="true" ma:displayName="ISBN/ISSN" ma:hidden="true" ma:internalName="ISBN" ma:readOnly="false">
      <xsd:simpleType>
        <xsd:restriction base="dms:Text">
          <xsd:maxLength value="255"/>
        </xsd:restriction>
      </xsd:simpleType>
    </xsd:element>
    <xsd:element name="RecordReviewDate" ma:index="120" nillable="true" ma:displayName="Record Review Date" ma:format="DateOnly" ma:hidden="true" ma:internalName="RecordReviewDate" ma:readOnly="false">
      <xsd:simpleType>
        <xsd:restriction base="dms:DateTime"/>
      </xsd:simpleType>
    </xsd:element>
    <xsd:element name="LegacyCategory" ma:index="121" nillable="true" ma:displayName="Legacy Category" ma:hidden="true" ma:internalName="LegacyCategory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01 - Standard"/>
                    <xsd:enumeration value="02 - External Document"/>
                    <xsd:enumeration value="03 - Reference Material"/>
                    <xsd:enumeration value="04 - HR Employee Files"/>
                    <xsd:enumeration value="05 - Asset Management"/>
                    <xsd:enumeration value="06 - Project"/>
                    <xsd:enumeration value="07 - Controlled Document"/>
                    <xsd:enumeration value="08 - Finance and Materials"/>
                    <xsd:enumeration value="09 - Energisation and DQM"/>
                    <xsd:enumeration value="10 - Contract"/>
                    <xsd:enumeration value="11 - Legal Matters"/>
                    <xsd:enumeration value="90 - Migrated Information"/>
                    <xsd:enumeration value="91 - Migrated Email"/>
                    <xsd:enumeration value="92 - Migrated Caretaker Information"/>
                    <xsd:enumeration value="93 - Migrated Caretaker Email"/>
                  </xsd:restriction>
                </xsd:simpleType>
              </xsd:element>
            </xsd:sequence>
          </xsd:extension>
        </xsd:complexContent>
      </xsd:complexType>
    </xsd:element>
    <xsd:element name="_dlc_DocId" ma:index="12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Publisher" ma:index="50" nillable="true" ma:displayName="Publisher" ma:description="The person, organization or service that published this resource" ma:hidden="true" ma:internalName="_Publisher" ma:readOnly="false">
      <xsd:simpleType>
        <xsd:restriction base="dms:Text"/>
      </xsd:simpleType>
    </xsd:element>
    <xsd:element name="Location" ma:index="90" nillable="true" ma:displayName="Location" ma:hidden="true" ma:internalName="Location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displayName="Author"/>
        <xsd:element ref="dcterms:created" minOccurs="0" maxOccurs="1"/>
        <xsd:element ref="dc:identifier" minOccurs="0" maxOccurs="1"/>
        <xsd:element name="contentType" minOccurs="0" maxOccurs="1" type="xsd:string" ma:index="57" ma:displayName="Content Type"/>
        <xsd:element ref="dc:title" minOccurs="0" maxOccurs="1" ma:index="1" ma:displayName="Title"/>
        <xsd:element ref="dc:subject" minOccurs="0" maxOccurs="1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eaDept xmlns="bcf938e6-1ca2-429e-a0a6-180b7db60764" xsi:nil="true"/>
    <LastApprovedDate xmlns="bcf938e6-1ca2-429e-a0a6-180b7db60764" xsi:nil="true"/>
    <Recipient xmlns="bcf938e6-1ca2-429e-a0a6-180b7db60764" xsi:nil="true"/>
    <Custodian xmlns="bcf938e6-1ca2-429e-a0a6-180b7db60764" xsi:nil="true"/>
    <TaxKeywordTaxHTField xmlns="bcf938e6-1ca2-429e-a0a6-180b7db60764">
      <Terms xmlns="http://schemas.microsoft.com/office/infopath/2007/PartnerControls"/>
    </TaxKeywordTaxHTField>
    <InvoiceNumber xmlns="bcf938e6-1ca2-429e-a0a6-180b7db60764" xsi:nil="true"/>
    <Organisation xmlns="bcf938e6-1ca2-429e-a0a6-180b7db60764" xsi:nil="true"/>
    <LastReviewDate xmlns="bcf938e6-1ca2-429e-a0a6-180b7db60764" xsi:nil="true"/>
    <SubjectArea xmlns="bcf938e6-1ca2-429e-a0a6-180b7db60764">Access Arrangements</SubjectArea>
    <NoticeNumber xmlns="bcf938e6-1ca2-429e-a0a6-180b7db60764" xsi:nil="true"/>
    <Supplier1 xmlns="bcf938e6-1ca2-429e-a0a6-180b7db60764" xsi:nil="true"/>
    <RecordDate xmlns="bcf938e6-1ca2-429e-a0a6-180b7db60764" xsi:nil="true"/>
    <RSI xmlns="bcf938e6-1ca2-429e-a0a6-180b7db60764" xsi:nil="true"/>
    <ISBN xmlns="bcf938e6-1ca2-429e-a0a6-180b7db60764" xsi:nil="true"/>
    <BusinessUnit xmlns="bcf938e6-1ca2-429e-a0a6-180b7db60764">Finance &amp; Regulation</BusinessUnit>
    <AssignedTo xmlns="http://schemas.microsoft.com/sharepoint/v3">
      <UserInfo>
        <DisplayName/>
        <AccountId xsi:nil="true"/>
        <AccountType/>
      </UserInfo>
    </AssignedTo>
    <AssignedDate xmlns="bcf938e6-1ca2-429e-a0a6-180b7db60764" xsi:nil="true"/>
    <FinancialYear xmlns="bcf938e6-1ca2-429e-a0a6-180b7db60764" xsi:nil="true"/>
    <_Publisher xmlns="http://schemas.microsoft.com/sharepoint/v3/fields" xsi:nil="true"/>
    <MatterType xmlns="bcf938e6-1ca2-429e-a0a6-180b7db60764" xsi:nil="true"/>
    <RelatedTo xmlns="bcf938e6-1ca2-429e-a0a6-180b7db60764">
      <Url xsi:nil="true"/>
      <Description xsi:nil="true"/>
    </RelatedTo>
    <MarketInformationMetadata xmlns="bcf938e6-1ca2-429e-a0a6-180b7db60764">false</MarketInformationMetadata>
    <MarketClassification xmlns="bcf938e6-1ca2-429e-a0a6-180b7db60764" xsi:nil="true"/>
    <LastReviewedBy xmlns="bcf938e6-1ca2-429e-a0a6-180b7db60764" xsi:nil="true"/>
    <PublicationYear xmlns="bcf938e6-1ca2-429e-a0a6-180b7db60764" xsi:nil="true"/>
    <Accession xmlns="bcf938e6-1ca2-429e-a0a6-180b7db60764" xsi:nil="true"/>
    <Abstract xmlns="bcf938e6-1ca2-429e-a0a6-180b7db60764" xsi:nil="true"/>
    <LegacyFunction xmlns="bcf938e6-1ca2-429e-a0a6-180b7db60764" xsi:nil="true"/>
    <CC xmlns="bcf938e6-1ca2-429e-a0a6-180b7db60764" xsi:nil="true"/>
    <ReviewLength xmlns="bcf938e6-1ca2-429e-a0a6-180b7db60764" xsi:nil="true"/>
    <AuthorCoAuthor xmlns="bcf938e6-1ca2-429e-a0a6-180b7db60764" xsi:nil="true"/>
    <ENumber xmlns="bcf938e6-1ca2-429e-a0a6-180b7db60764" xsi:nil="true"/>
    <Approvers xmlns="bcf938e6-1ca2-429e-a0a6-180b7db60764" xsi:nil="true"/>
    <ExternalAuthor xmlns="bcf938e6-1ca2-429e-a0a6-180b7db60764" xsi:nil="true"/>
    <Destroyed xmlns="bcf938e6-1ca2-429e-a0a6-180b7db60764">No</Destroyed>
    <VitalRecord xmlns="bcf938e6-1ca2-429e-a0a6-180b7db60764" xsi:nil="true"/>
    <Creator xmlns="bcf938e6-1ca2-429e-a0a6-180b7db60764" xsi:nil="true"/>
    <eDocsVersion xmlns="bcf938e6-1ca2-429e-a0a6-180b7db60764" xsi:nil="true"/>
    <LegacyBusinessUnit xmlns="bcf938e6-1ca2-429e-a0a6-180b7db60764" xsi:nil="true"/>
    <AuditDate xmlns="bcf938e6-1ca2-429e-a0a6-180b7db60764" xsi:nil="true"/>
    <V3Comments xmlns="http://schemas.microsoft.com/sharepoint/v3" xsi:nil="true"/>
    <WorkType xmlns="bcf938e6-1ca2-429e-a0a6-180b7db60764" xsi:nil="true"/>
    <BCC xmlns="bcf938e6-1ca2-429e-a0a6-180b7db60764" xsi:nil="true"/>
    <Essential xmlns="bcf938e6-1ca2-429e-a0a6-180b7db60764" xsi:nil="true"/>
    <StorageMedium xmlns="bcf938e6-1ca2-429e-a0a6-180b7db60764" xsi:nil="true"/>
    <Originator xmlns="bcf938e6-1ca2-429e-a0a6-180b7db60764" xsi:nil="true"/>
    <Supplier xmlns="bcf938e6-1ca2-429e-a0a6-180b7db60764" xsi:nil="true"/>
    <FaultNumber xmlns="bcf938e6-1ca2-429e-a0a6-180b7db60764" xsi:nil="true"/>
    <FilePartNumber xmlns="bcf938e6-1ca2-429e-a0a6-180b7db60764" xsi:nil="true"/>
    <Migrated xmlns="bcf938e6-1ca2-429e-a0a6-180b7db60764">No</Migrated>
    <Addressee xmlns="bcf938e6-1ca2-429e-a0a6-180b7db60764" xsi:nil="true"/>
    <OtherAddressees xmlns="bcf938e6-1ca2-429e-a0a6-180b7db60764" xsi:nil="true"/>
    <LegacyCategory xmlns="bcf938e6-1ca2-429e-a0a6-180b7db60764" xsi:nil="true"/>
    <Controlled_x0020_Document xmlns="bcf938e6-1ca2-429e-a0a6-180b7db60764">false</Controlled_x0020_Document>
    <PublishedDate1 xmlns="bcf938e6-1ca2-429e-a0a6-180b7db60764" xsi:nil="true"/>
    <ABN xmlns="bcf938e6-1ca2-429e-a0a6-180b7db60764" xsi:nil="true"/>
    <AssetNumber xmlns="bcf938e6-1ca2-429e-a0a6-180b7db60764" xsi:nil="true"/>
    <TaxCatchAll xmlns="bcf938e6-1ca2-429e-a0a6-180b7db60764" xsi:nil="true"/>
    <Official xmlns="bcf938e6-1ca2-429e-a0a6-180b7db60764" xsi:nil="true"/>
    <LegacyName xmlns="bcf938e6-1ca2-429e-a0a6-180b7db60764" xsi:nil="true"/>
    <To xmlns="bcf938e6-1ca2-429e-a0a6-180b7db60764" xsi:nil="true"/>
    <DocumentType xmlns="bcf938e6-1ca2-429e-a0a6-180b7db60764" xsi:nil="true"/>
    <DocumentDate xmlns="bcf938e6-1ca2-429e-a0a6-180b7db60764" xsi:nil="true"/>
    <VendorName xmlns="bcf938e6-1ca2-429e-a0a6-180b7db60764" xsi:nil="true"/>
    <OriginatingOrganisation xmlns="bcf938e6-1ca2-429e-a0a6-180b7db60764" xsi:nil="true"/>
    <LegacyPath xmlns="bcf938e6-1ca2-429e-a0a6-180b7db60764" xsi:nil="true"/>
    <PurchaseOrderNumber xmlns="bcf938e6-1ca2-429e-a0a6-180b7db60764" xsi:nil="true"/>
    <WorkOrderNumber xmlns="bcf938e6-1ca2-429e-a0a6-180b7db60764" xsi:nil="true"/>
    <TenderNumber xmlns="bcf938e6-1ca2-429e-a0a6-180b7db60764" xsi:nil="true"/>
    <AdditionalMigratedData xmlns="bcf938e6-1ca2-429e-a0a6-180b7db60764" xsi:nil="true"/>
    <DateReceived xmlns="bcf938e6-1ca2-429e-a0a6-180b7db60764" xsi:nil="true"/>
    <PublicationType xmlns="bcf938e6-1ca2-429e-a0a6-180b7db60764" xsi:nil="true"/>
    <ReceivedDate xmlns="bcf938e6-1ca2-429e-a0a6-180b7db60764" xsi:nil="true"/>
    <RecordsManagerGroup xmlns="bcf938e6-1ca2-429e-a0a6-180b7db60764" xsi:nil="true"/>
    <RMClassification xmlns="bcf938e6-1ca2-429e-a0a6-180b7db60764" xsi:nil="true"/>
    <Related xmlns="bcf938e6-1ca2-429e-a0a6-180b7db60764" xsi:nil="true"/>
    <ReferenceBox xmlns="bcf938e6-1ca2-429e-a0a6-180b7db60764" xsi:nil="true"/>
    <AssetType xmlns="bcf938e6-1ca2-429e-a0a6-180b7db60764" xsi:nil="true"/>
    <Modifier xmlns="bcf938e6-1ca2-429e-a0a6-180b7db60764" xsi:nil="true"/>
    <LegacyInformationClassification xmlns="bcf938e6-1ca2-429e-a0a6-180b7db60764" xsi:nil="true"/>
    <LegacyDescription xmlns="bcf938e6-1ca2-429e-a0a6-180b7db60764" xsi:nil="true"/>
    <RecordReviewDate xmlns="bcf938e6-1ca2-429e-a0a6-180b7db60764" xsi:nil="true"/>
    <InformationDomain xmlns="bcf938e6-1ca2-429e-a0a6-180b7db60764">Energy Regulation</InformationDomain>
    <Function xmlns="bcf938e6-1ca2-429e-a0a6-180b7db60764">Regulation &amp; Investment Assurance</Function>
    <FilePartName xmlns="bcf938e6-1ca2-429e-a0a6-180b7db60764" xsi:nil="true"/>
    <Site xmlns="bcf938e6-1ca2-429e-a0a6-180b7db60764" xsi:nil="true"/>
    <Reviewers xmlns="bcf938e6-1ca2-429e-a0a6-180b7db60764" xsi:nil="true"/>
    <ReviewInterval xmlns="bcf938e6-1ca2-429e-a0a6-180b7db60764" xsi:nil="true"/>
    <NextReviewDate xmlns="bcf938e6-1ca2-429e-a0a6-180b7db60764" xsi:nil="true"/>
    <RecordOfficer xmlns="bcf938e6-1ca2-429e-a0a6-180b7db60764" xsi:nil="true"/>
    <StatusDate xmlns="bcf938e6-1ca2-429e-a0a6-180b7db60764" xsi:nil="true"/>
    <Status xmlns="bcf938e6-1ca2-429e-a0a6-180b7db60764" xsi:nil="true"/>
    <ItemType xmlns="bcf938e6-1ca2-429e-a0a6-180b7db60764" xsi:nil="true"/>
    <DQMNumber xmlns="bcf938e6-1ca2-429e-a0a6-180b7db60764" xsi:nil="true"/>
    <From1 xmlns="bcf938e6-1ca2-429e-a0a6-180b7db60764" xsi:nil="true"/>
    <Location xmlns="http://schemas.microsoft.com/sharepoint/v3/fields" xsi:nil="true"/>
    <UpdateCycleperiod xmlns="bcf938e6-1ca2-429e-a0a6-180b7db60764" xsi:nil="true"/>
    <LegacyAreaDept xmlns="bcf938e6-1ca2-429e-a0a6-180b7db60764" xsi:nil="true"/>
    <FileNumber xmlns="bcf938e6-1ca2-429e-a0a6-180b7db60764" xsi:nil="true"/>
    <Descriptors xmlns="bcf938e6-1ca2-429e-a0a6-180b7db60764" xsi:nil="true"/>
    <DateSent xmlns="bcf938e6-1ca2-429e-a0a6-180b7db60764" xsi:nil="true"/>
    <History xmlns="bcf938e6-1ca2-429e-a0a6-180b7db60764" xsi:nil="true"/>
    <LastApprovedBy xmlns="bcf938e6-1ca2-429e-a0a6-180b7db60764" xsi:nil="true"/>
    <ExternalRecipient xmlns="bcf938e6-1ca2-429e-a0a6-180b7db60764" xsi:nil="true"/>
    <MatterNo xmlns="bcf938e6-1ca2-429e-a0a6-180b7db60764" xsi:nil="true"/>
    <ExpiryDate xmlns="bcf938e6-1ca2-429e-a0a6-180b7db60764" xsi:nil="true"/>
    <eDOCSDocumentNumber xmlns="bcf938e6-1ca2-429e-a0a6-180b7db60764" xsi:nil="true"/>
    <EDMNo xmlns="bcf938e6-1ca2-429e-a0a6-180b7db60764" xsi:nil="true"/>
    <Typist xmlns="bcf938e6-1ca2-429e-a0a6-180b7db60764" xsi:nil="true"/>
    <_dlc_DocIdUrl xmlns="bcf938e6-1ca2-429e-a0a6-180b7db60764">
      <Url>https://westernpowerwa.sharepoint.com/sites/ID60/_layouts/15/DocIdRedir.aspx?ID=ID60-1314023369-22035</Url>
      <Description>ID60-1314023369-22035</Description>
    </_dlc_DocIdUrl>
    <_dlc_DocId xmlns="bcf938e6-1ca2-429e-a0a6-180b7db60764">ID60-1314023369-22035</_dlc_DocId>
  </documentManagement>
</p:properties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C8F3C9-7BF4-4E9D-9F3B-B302DD6BCDDF}"/>
</file>

<file path=customXml/itemProps2.xml><?xml version="1.0" encoding="utf-8"?>
<ds:datastoreItem xmlns:ds="http://schemas.openxmlformats.org/officeDocument/2006/customXml" ds:itemID="{5D3DB3BB-A3C2-44B4-8213-723FB40959E9}"/>
</file>

<file path=customXml/itemProps3.xml><?xml version="1.0" encoding="utf-8"?>
<ds:datastoreItem xmlns:ds="http://schemas.openxmlformats.org/officeDocument/2006/customXml" ds:itemID="{3860E248-CA67-40A5-B5C5-501F50D76C2A}"/>
</file>

<file path=customXml/itemProps4.xml><?xml version="1.0" encoding="utf-8"?>
<ds:datastoreItem xmlns:ds="http://schemas.openxmlformats.org/officeDocument/2006/customXml" ds:itemID="{B4DB9F4C-D3E6-4DC1-9A03-42F86DD5757D}"/>
</file>

<file path=customXml/itemProps5.xml><?xml version="1.0" encoding="utf-8"?>
<ds:datastoreItem xmlns:ds="http://schemas.openxmlformats.org/officeDocument/2006/customXml" ds:itemID="{DDDFB626-347A-4552-AAF1-E2595806F796}"/>
</file>

<file path=customXml/itemProps6.xml><?xml version="1.0" encoding="utf-8"?>
<ds:datastoreItem xmlns:ds="http://schemas.openxmlformats.org/officeDocument/2006/customXml" ds:itemID="{46C6C6E5-5B50-4AE4-9650-840B4D83E2D9}"/>
</file>

<file path=docMetadata/LabelInfo.xml><?xml version="1.0" encoding="utf-8"?>
<clbl:labelList xmlns:clbl="http://schemas.microsoft.com/office/2020/mipLabelMetadata">
  <clbl:label id="{e62dc5aa-1095-435f-9586-fc8cc0c806a5}" enabled="1" method="Privileged" siteId="{370ab0fd-38ab-4c72-b86f-153c941f439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Griffith</dc:creator>
  <cp:keywords/>
  <dc:description/>
  <cp:lastModifiedBy>Sarah Griffith</cp:lastModifiedBy>
  <cp:revision/>
  <dcterms:created xsi:type="dcterms:W3CDTF">2026-04-01T03:45:29Z</dcterms:created>
  <dcterms:modified xsi:type="dcterms:W3CDTF">2026-05-22T03:41:24Z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0x0101003E6BE6383BAFE24D8D5B2650B10277080094E5BFC1C3E2AC459497E5CECF68AFF8</vt:lpwstr>
  </property>
  <property fmtid="{D5CDD505-2E9C-101B-9397-08002B2CF9AE}" pid="3" name="TaxKeyword">
    <vt:lpwstr/>
  </property>
  <property fmtid="{D5CDD505-2E9C-101B-9397-08002B2CF9AE}" pid="4" name="_dlc_DocIdItemGuid">
    <vt:lpwstr>f8e54ed0-ee97-489b-8e71-9b52b3a15750</vt:lpwstr>
  </property>
  <property fmtid="{D5CDD505-2E9C-101B-9397-08002B2CF9AE}" pid="5" name="DocumentStatus">
    <vt:lpwstr>Draft</vt:lpwstr>
  </property>
  <property fmtid="{D5CDD505-2E9C-101B-9397-08002B2CF9AE}" pid="6" name="lcf76f155ced4ddcb4097134ff3c332f">
    <vt:lpwstr/>
  </property>
  <property fmtid="{D5CDD505-2E9C-101B-9397-08002B2CF9AE}" pid="7" name="Box">
    <vt:lpwstr>No</vt:lpwstr>
  </property>
  <property fmtid="{D5CDD505-2E9C-101B-9397-08002B2CF9AE}" pid="8" name="ProjectStatus">
    <vt:lpwstr>Open</vt:lpwstr>
  </property>
  <property fmtid="{D5CDD505-2E9C-101B-9397-08002B2CF9AE}" pid="9" name="MediaServiceImageTags">
    <vt:lpwstr/>
  </property>
</Properties>
</file>